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offer" sheetId="1" r:id="rId1"/>
    <sheet name="uslovia" sheetId="2" r:id="rId2"/>
  </sheets>
  <definedNames>
    <definedName name="_xlnm.Print_Titles" localSheetId="0">'offer'!$2:$3</definedName>
    <definedName name="_xlnm.Print_Area" localSheetId="0">'offer'!$A$2:$F$84</definedName>
  </definedNames>
  <calcPr fullCalcOnLoad="1"/>
</workbook>
</file>

<file path=xl/comments1.xml><?xml version="1.0" encoding="utf-8"?>
<comments xmlns="http://schemas.openxmlformats.org/spreadsheetml/2006/main">
  <authors>
    <author>Yuri Sidorenko</author>
  </authors>
  <commentList>
    <comment ref="B2" authorId="0">
      <text>
        <r>
          <rPr>
            <sz val="10"/>
            <rFont val="Tahoma"/>
            <family val="2"/>
          </rPr>
          <t>застроена (бруто) площ на отделния обект, без общите части от сградата и без складовите помещения</t>
        </r>
      </text>
    </comment>
  </commentList>
</comments>
</file>

<file path=xl/sharedStrings.xml><?xml version="1.0" encoding="utf-8"?>
<sst xmlns="http://schemas.openxmlformats.org/spreadsheetml/2006/main" count="69" uniqueCount="61">
  <si>
    <t>EURO</t>
  </si>
  <si>
    <t>Е Т А Ж</t>
  </si>
  <si>
    <t>общи части</t>
  </si>
  <si>
    <t>ЦЕНА</t>
  </si>
  <si>
    <t>БЕЛЕЖКИ</t>
  </si>
  <si>
    <t>м2</t>
  </si>
  <si>
    <t xml:space="preserve">   Вход "А" - север</t>
  </si>
  <si>
    <t xml:space="preserve">Магазин № М1 с WC и склад </t>
  </si>
  <si>
    <t>тераса -двор</t>
  </si>
  <si>
    <t>ОБЩО</t>
  </si>
  <si>
    <t xml:space="preserve">Магазин № М2  с WC и склад  </t>
  </si>
  <si>
    <t>Магазин № М3 с WC, два склада и битово</t>
  </si>
  <si>
    <t>Срокове за завършване:</t>
  </si>
  <si>
    <t>-</t>
  </si>
  <si>
    <t xml:space="preserve">Врати: </t>
  </si>
  <si>
    <t xml:space="preserve">блиндирана входна врата, МДФ вътрешни врати </t>
  </si>
  <si>
    <t>Дограма</t>
  </si>
  <si>
    <t>ПВЦ дограма с двуплоскостно отваряне</t>
  </si>
  <si>
    <t>Подове</t>
  </si>
  <si>
    <t>Стаи</t>
  </si>
  <si>
    <t>Стени – бял латекс</t>
  </si>
  <si>
    <t>Санитарни възли</t>
  </si>
  <si>
    <t xml:space="preserve"> фаянс/ теракота, монтирани гърнета, казанчета, батерии и мивки, бойлер</t>
  </si>
  <si>
    <t>Ел. обзавеждане</t>
  </si>
  <si>
    <t>Монтирани ел. ключове и контакти, без осветителни тела
Окабеляване за кабелна телевизия, телефон и СОТ, вътрешна домофонна уредба (възможност за видеотелефон)</t>
  </si>
  <si>
    <t>Други</t>
  </si>
  <si>
    <t>Подготовка за климатик в холовете</t>
  </si>
  <si>
    <t>Тераси</t>
  </si>
  <si>
    <t xml:space="preserve">Гранитогрес и монтирани парапети. </t>
  </si>
  <si>
    <t>Общи части</t>
  </si>
  <si>
    <t>Напълно завършено стълбище и асансьор</t>
  </si>
  <si>
    <t>Промяна в материалите, както и допълнително обзавеждане се договарят с клиентите отделно</t>
  </si>
  <si>
    <t>Контактни лица</t>
  </si>
  <si>
    <t>Изпълнител</t>
  </si>
  <si>
    <t>Сидоинвест ЕООД</t>
  </si>
  <si>
    <t xml:space="preserve">застроена площ
</t>
  </si>
  <si>
    <t>възможно е обединяване на трите помещения</t>
  </si>
  <si>
    <t>I Първи партерен етаж (кота 0,00)</t>
  </si>
  <si>
    <t>Начин на плащане:</t>
  </si>
  <si>
    <t>Инвеститор</t>
  </si>
  <si>
    <t>Сидоренко Холдинг АД,</t>
  </si>
  <si>
    <t>довършителни работи</t>
  </si>
  <si>
    <t>груб строеж (акт 14)</t>
  </si>
  <si>
    <t>акт 16</t>
  </si>
  <si>
    <t>ламинат в стаите; теракота в коридори и кухни</t>
  </si>
  <si>
    <t>застроена площ с идеални части</t>
  </si>
  <si>
    <t>Жилищата се предлагат в следния вид:</t>
  </si>
  <si>
    <t xml:space="preserve">а) </t>
  </si>
  <si>
    <t>10% от цената, при сключването на окончателния договор във формата на нотариален акт.</t>
  </si>
  <si>
    <t xml:space="preserve">г) </t>
  </si>
  <si>
    <t>Предлагаме управление на имота, включващо поддръжка и охрана на общите части и/или на апартаментите.</t>
  </si>
  <si>
    <t>май 2008</t>
  </si>
  <si>
    <t>- декември 2007</t>
  </si>
  <si>
    <t>- март - април 2008</t>
  </si>
  <si>
    <t xml:space="preserve">50 % от цената, при подписване на предварителен договор; </t>
  </si>
  <si>
    <t xml:space="preserve">б) </t>
  </si>
  <si>
    <t>40% от цената, при завършване на строителството и издаване на Акт 15</t>
  </si>
  <si>
    <t xml:space="preserve"> Юрий Сидоренко 056 874020, 0888210091</t>
  </si>
  <si>
    <t>www.europaestate.ru</t>
  </si>
  <si>
    <t>bg@europaestate.ru</t>
  </si>
  <si>
    <t xml:space="preserve"> комплекс  "СЕНС"  г. Черноморец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</si>
</sst>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[$€-1]"/>
  </numFmts>
  <fonts count="1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8"/>
      <name val="Arial"/>
      <family val="0"/>
    </font>
    <font>
      <i/>
      <sz val="11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6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3" fontId="1" fillId="5" borderId="5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3" fontId="1" fillId="6" borderId="1" xfId="0" applyNumberFormat="1" applyFont="1" applyFill="1" applyBorder="1" applyAlignment="1">
      <alignment horizontal="center" vertical="center"/>
    </xf>
    <xf numFmtId="3" fontId="1" fillId="6" borderId="2" xfId="0" applyNumberFormat="1" applyFont="1" applyFill="1" applyBorder="1" applyAlignment="1">
      <alignment horizontal="center" vertical="center"/>
    </xf>
    <xf numFmtId="3" fontId="1" fillId="6" borderId="4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3" fontId="1" fillId="7" borderId="2" xfId="0" applyNumberFormat="1" applyFont="1" applyFill="1" applyBorder="1" applyAlignment="1">
      <alignment horizontal="center" vertical="center"/>
    </xf>
    <xf numFmtId="3" fontId="1" fillId="7" borderId="4" xfId="0" applyNumberFormat="1" applyFont="1" applyFill="1" applyBorder="1" applyAlignment="1">
      <alignment horizontal="center" vertical="center"/>
    </xf>
    <xf numFmtId="3" fontId="1" fillId="5" borderId="4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" fontId="1" fillId="6" borderId="1" xfId="0" applyNumberFormat="1" applyFont="1" applyFill="1" applyBorder="1" applyAlignment="1">
      <alignment vertical="center"/>
    </xf>
    <xf numFmtId="49" fontId="1" fillId="6" borderId="2" xfId="0" applyNumberFormat="1" applyFont="1" applyFill="1" applyBorder="1" applyAlignment="1">
      <alignment vertical="center"/>
    </xf>
    <xf numFmtId="4" fontId="1" fillId="6" borderId="2" xfId="0" applyNumberFormat="1" applyFont="1" applyFill="1" applyBorder="1" applyAlignment="1">
      <alignment horizontal="center" vertical="center"/>
    </xf>
    <xf numFmtId="4" fontId="2" fillId="6" borderId="4" xfId="0" applyNumberFormat="1" applyFont="1" applyFill="1" applyBorder="1" applyAlignment="1">
      <alignment vertical="center"/>
    </xf>
    <xf numFmtId="4" fontId="2" fillId="6" borderId="4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/>
    </xf>
    <xf numFmtId="0" fontId="2" fillId="6" borderId="2" xfId="0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vertical="center"/>
    </xf>
    <xf numFmtId="4" fontId="5" fillId="4" borderId="9" xfId="0" applyNumberFormat="1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center" vertical="center"/>
    </xf>
    <xf numFmtId="4" fontId="5" fillId="4" borderId="0" xfId="0" applyNumberFormat="1" applyFont="1" applyFill="1" applyBorder="1" applyAlignment="1">
      <alignment horizontal="left" wrapText="1"/>
    </xf>
    <xf numFmtId="4" fontId="2" fillId="4" borderId="2" xfId="0" applyNumberFormat="1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/>
    </xf>
    <xf numFmtId="4" fontId="2" fillId="4" borderId="4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/>
    </xf>
    <xf numFmtId="4" fontId="5" fillId="5" borderId="0" xfId="0" applyNumberFormat="1" applyFont="1" applyFill="1" applyBorder="1" applyAlignment="1">
      <alignment horizontal="left"/>
    </xf>
    <xf numFmtId="4" fontId="2" fillId="5" borderId="1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left" wrapText="1"/>
    </xf>
    <xf numFmtId="4" fontId="2" fillId="5" borderId="2" xfId="0" applyNumberFormat="1" applyFont="1" applyFill="1" applyBorder="1" applyAlignment="1">
      <alignment horizontal="center" vertical="center"/>
    </xf>
    <xf numFmtId="4" fontId="1" fillId="5" borderId="7" xfId="0" applyNumberFormat="1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5" fillId="7" borderId="9" xfId="0" applyNumberFormat="1" applyFont="1" applyFill="1" applyBorder="1" applyAlignment="1">
      <alignment horizontal="left" vertical="center"/>
    </xf>
    <xf numFmtId="4" fontId="2" fillId="7" borderId="1" xfId="0" applyNumberFormat="1" applyFont="1" applyFill="1" applyBorder="1" applyAlignment="1">
      <alignment horizontal="center" vertical="center"/>
    </xf>
    <xf numFmtId="4" fontId="5" fillId="7" borderId="0" xfId="0" applyNumberFormat="1" applyFont="1" applyFill="1" applyBorder="1" applyAlignment="1">
      <alignment horizontal="left" vertical="center" wrapText="1"/>
    </xf>
    <xf numFmtId="4" fontId="2" fillId="7" borderId="2" xfId="0" applyNumberFormat="1" applyFont="1" applyFill="1" applyBorder="1" applyAlignment="1">
      <alignment horizontal="center" vertical="center"/>
    </xf>
    <xf numFmtId="4" fontId="1" fillId="7" borderId="4" xfId="0" applyNumberFormat="1" applyFont="1" applyFill="1" applyBorder="1" applyAlignment="1">
      <alignment horizontal="center" vertical="center"/>
    </xf>
    <xf numFmtId="4" fontId="2" fillId="7" borderId="4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/>
    </xf>
    <xf numFmtId="4" fontId="5" fillId="4" borderId="0" xfId="0" applyNumberFormat="1" applyFont="1" applyFill="1" applyBorder="1" applyAlignment="1">
      <alignment horizontal="left"/>
    </xf>
    <xf numFmtId="4" fontId="5" fillId="5" borderId="9" xfId="0" applyNumberFormat="1" applyFont="1" applyFill="1" applyBorder="1" applyAlignment="1">
      <alignment horizontal="left"/>
    </xf>
    <xf numFmtId="4" fontId="2" fillId="5" borderId="4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/>
    </xf>
    <xf numFmtId="4" fontId="2" fillId="2" borderId="11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/>
    </xf>
    <xf numFmtId="4" fontId="2" fillId="3" borderId="12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center"/>
    </xf>
    <xf numFmtId="4" fontId="2" fillId="4" borderId="11" xfId="0" applyNumberFormat="1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horizontal="center"/>
    </xf>
    <xf numFmtId="4" fontId="2" fillId="5" borderId="13" xfId="0" applyNumberFormat="1" applyFont="1" applyFill="1" applyBorder="1" applyAlignment="1">
      <alignment horizontal="center" vertical="center"/>
    </xf>
    <xf numFmtId="4" fontId="2" fillId="5" borderId="5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left" vertical="center"/>
    </xf>
    <xf numFmtId="4" fontId="5" fillId="4" borderId="1" xfId="0" applyNumberFormat="1" applyFont="1" applyFill="1" applyBorder="1" applyAlignment="1">
      <alignment horizontal="left" wrapText="1"/>
    </xf>
    <xf numFmtId="49" fontId="1" fillId="4" borderId="1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4" fontId="5" fillId="4" borderId="2" xfId="0" applyNumberFormat="1" applyFont="1" applyFill="1" applyBorder="1" applyAlignment="1">
      <alignment horizontal="left" wrapText="1"/>
    </xf>
    <xf numFmtId="4" fontId="1" fillId="4" borderId="4" xfId="0" applyNumberFormat="1" applyFont="1" applyFill="1" applyBorder="1" applyAlignment="1">
      <alignment horizontal="center"/>
    </xf>
    <xf numFmtId="4" fontId="5" fillId="5" borderId="1" xfId="0" applyNumberFormat="1" applyFont="1" applyFill="1" applyBorder="1" applyAlignment="1">
      <alignment horizontal="left"/>
    </xf>
    <xf numFmtId="4" fontId="5" fillId="5" borderId="2" xfId="0" applyNumberFormat="1" applyFont="1" applyFill="1" applyBorder="1" applyAlignment="1">
      <alignment horizontal="left" wrapText="1"/>
    </xf>
    <xf numFmtId="4" fontId="1" fillId="5" borderId="2" xfId="0" applyNumberFormat="1" applyFont="1" applyFill="1" applyBorder="1" applyAlignment="1">
      <alignment horizontal="center"/>
    </xf>
    <xf numFmtId="4" fontId="1" fillId="5" borderId="4" xfId="0" applyNumberFormat="1" applyFont="1" applyFill="1" applyBorder="1" applyAlignment="1">
      <alignment horizontal="center"/>
    </xf>
    <xf numFmtId="4" fontId="2" fillId="5" borderId="4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2" borderId="4" xfId="0" applyNumberFormat="1" applyFont="1" applyFill="1" applyBorder="1" applyAlignment="1">
      <alignment horizontal="center"/>
    </xf>
    <xf numFmtId="4" fontId="2" fillId="2" borderId="14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2" fillId="3" borderId="5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2" fillId="0" borderId="5" xfId="0" applyNumberFormat="1" applyFont="1" applyBorder="1" applyAlignment="1">
      <alignment vertical="top"/>
    </xf>
    <xf numFmtId="49" fontId="2" fillId="0" borderId="5" xfId="0" applyNumberFormat="1" applyFont="1" applyBorder="1" applyAlignment="1">
      <alignment horizontal="justify" vertical="top"/>
    </xf>
    <xf numFmtId="49" fontId="2" fillId="0" borderId="0" xfId="0" applyNumberFormat="1" applyFont="1" applyAlignment="1">
      <alignment vertical="top"/>
    </xf>
    <xf numFmtId="49" fontId="2" fillId="0" borderId="5" xfId="0" applyNumberFormat="1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justify" vertical="top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4" fontId="1" fillId="0" borderId="4" xfId="0" applyNumberFormat="1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horizontal="left"/>
    </xf>
    <xf numFmtId="4" fontId="5" fillId="6" borderId="2" xfId="0" applyNumberFormat="1" applyFont="1" applyFill="1" applyBorder="1" applyAlignment="1">
      <alignment horizontal="left"/>
    </xf>
    <xf numFmtId="4" fontId="1" fillId="6" borderId="4" xfId="0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left" vertical="center"/>
    </xf>
    <xf numFmtId="4" fontId="5" fillId="6" borderId="2" xfId="0" applyNumberFormat="1" applyFont="1" applyFill="1" applyBorder="1" applyAlignment="1">
      <alignment horizontal="left" vertical="center"/>
    </xf>
    <xf numFmtId="4" fontId="1" fillId="0" borderId="7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left" wrapText="1"/>
    </xf>
    <xf numFmtId="3" fontId="1" fillId="0" borderId="2" xfId="0" applyNumberFormat="1" applyFont="1" applyFill="1" applyBorder="1" applyAlignment="1">
      <alignment vertical="center"/>
    </xf>
    <xf numFmtId="3" fontId="1" fillId="6" borderId="1" xfId="0" applyNumberFormat="1" applyFont="1" applyFill="1" applyBorder="1" applyAlignment="1">
      <alignment vertical="center"/>
    </xf>
    <xf numFmtId="3" fontId="6" fillId="0" borderId="8" xfId="0" applyNumberFormat="1" applyFont="1" applyBorder="1" applyAlignment="1">
      <alignment horizontal="center"/>
    </xf>
    <xf numFmtId="3" fontId="1" fillId="0" borderId="15" xfId="0" applyNumberFormat="1" applyFont="1" applyFill="1" applyBorder="1" applyAlignment="1">
      <alignment vertical="top"/>
    </xf>
    <xf numFmtId="4" fontId="7" fillId="0" borderId="16" xfId="15" applyNumberFormat="1" applyFill="1" applyBorder="1" applyAlignment="1">
      <alignment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left" vertical="center"/>
    </xf>
    <xf numFmtId="3" fontId="1" fillId="4" borderId="1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3" fontId="1" fillId="0" borderId="0" xfId="0" applyNumberFormat="1" applyFont="1" applyFill="1" applyAlignment="1">
      <alignment vertical="top"/>
    </xf>
    <xf numFmtId="3" fontId="1" fillId="6" borderId="1" xfId="0" applyNumberFormat="1" applyFont="1" applyFill="1" applyBorder="1" applyAlignment="1">
      <alignment horizontal="center"/>
    </xf>
    <xf numFmtId="3" fontId="1" fillId="6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/>
    </xf>
    <xf numFmtId="3" fontId="1" fillId="5" borderId="4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vertical="top"/>
    </xf>
    <xf numFmtId="4" fontId="7" fillId="0" borderId="15" xfId="15" applyNumberFormat="1" applyFill="1" applyBorder="1" applyAlignment="1">
      <alignment vertical="top"/>
    </xf>
    <xf numFmtId="49" fontId="1" fillId="0" borderId="15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 wrapText="1"/>
    </xf>
    <xf numFmtId="49" fontId="1" fillId="8" borderId="19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vertical="center"/>
    </xf>
    <xf numFmtId="0" fontId="2" fillId="6" borderId="22" xfId="0" applyFont="1" applyFill="1" applyBorder="1" applyAlignment="1">
      <alignment vertical="top"/>
    </xf>
    <xf numFmtId="4" fontId="5" fillId="6" borderId="23" xfId="0" applyNumberFormat="1" applyFont="1" applyFill="1" applyBorder="1" applyAlignment="1">
      <alignment horizontal="left" vertical="center" wrapText="1"/>
    </xf>
    <xf numFmtId="4" fontId="1" fillId="6" borderId="19" xfId="0" applyNumberFormat="1" applyFont="1" applyFill="1" applyBorder="1" applyAlignment="1">
      <alignment horizontal="right" vertical="center" wrapText="1"/>
    </xf>
    <xf numFmtId="0" fontId="2" fillId="6" borderId="22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vertical="center"/>
    </xf>
    <xf numFmtId="49" fontId="1" fillId="4" borderId="24" xfId="0" applyNumberFormat="1" applyFont="1" applyFill="1" applyBorder="1" applyAlignment="1">
      <alignment vertical="center" wrapText="1"/>
    </xf>
    <xf numFmtId="4" fontId="2" fillId="4" borderId="25" xfId="0" applyNumberFormat="1" applyFont="1" applyFill="1" applyBorder="1" applyAlignment="1">
      <alignment horizontal="center" vertical="center"/>
    </xf>
    <xf numFmtId="4" fontId="5" fillId="4" borderId="26" xfId="0" applyNumberFormat="1" applyFont="1" applyFill="1" applyBorder="1" applyAlignment="1">
      <alignment horizontal="left" vertical="center" wrapText="1"/>
    </xf>
    <xf numFmtId="4" fontId="2" fillId="4" borderId="27" xfId="0" applyNumberFormat="1" applyFont="1" applyFill="1" applyBorder="1" applyAlignment="1">
      <alignment horizontal="center" vertical="center"/>
    </xf>
    <xf numFmtId="4" fontId="1" fillId="4" borderId="17" xfId="0" applyNumberFormat="1" applyFont="1" applyFill="1" applyBorder="1" applyAlignment="1">
      <alignment horizontal="right" vertical="center" wrapText="1"/>
    </xf>
    <xf numFmtId="4" fontId="2" fillId="4" borderId="28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49" fontId="1" fillId="5" borderId="24" xfId="0" applyNumberFormat="1" applyFont="1" applyFill="1" applyBorder="1" applyAlignment="1">
      <alignment vertical="center" wrapText="1"/>
    </xf>
    <xf numFmtId="4" fontId="2" fillId="5" borderId="25" xfId="0" applyNumberFormat="1" applyFont="1" applyFill="1" applyBorder="1" applyAlignment="1">
      <alignment horizontal="center" vertical="center"/>
    </xf>
    <xf numFmtId="49" fontId="5" fillId="5" borderId="26" xfId="0" applyNumberFormat="1" applyFont="1" applyFill="1" applyBorder="1" applyAlignment="1">
      <alignment vertical="center" wrapText="1"/>
    </xf>
    <xf numFmtId="4" fontId="1" fillId="5" borderId="27" xfId="0" applyNumberFormat="1" applyFont="1" applyFill="1" applyBorder="1" applyAlignment="1">
      <alignment horizontal="center" vertical="center"/>
    </xf>
    <xf numFmtId="49" fontId="1" fillId="5" borderId="26" xfId="0" applyNumberFormat="1" applyFont="1" applyFill="1" applyBorder="1" applyAlignment="1">
      <alignment horizontal="right" vertical="center" wrapText="1"/>
    </xf>
    <xf numFmtId="49" fontId="1" fillId="2" borderId="24" xfId="0" applyNumberFormat="1" applyFont="1" applyFill="1" applyBorder="1" applyAlignment="1">
      <alignment vertical="center" wrapText="1"/>
    </xf>
    <xf numFmtId="4" fontId="1" fillId="2" borderId="25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vertical="center" wrapText="1"/>
    </xf>
    <xf numFmtId="4" fontId="1" fillId="2" borderId="2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right" vertical="center" wrapText="1"/>
    </xf>
    <xf numFmtId="4" fontId="1" fillId="2" borderId="28" xfId="0" applyNumberFormat="1" applyFont="1" applyFill="1" applyBorder="1" applyAlignment="1">
      <alignment horizontal="center" vertical="center"/>
    </xf>
    <xf numFmtId="49" fontId="1" fillId="7" borderId="24" xfId="0" applyNumberFormat="1" applyFont="1" applyFill="1" applyBorder="1" applyAlignment="1">
      <alignment vertical="center" wrapText="1"/>
    </xf>
    <xf numFmtId="4" fontId="2" fillId="7" borderId="25" xfId="0" applyNumberFormat="1" applyFont="1" applyFill="1" applyBorder="1" applyAlignment="1">
      <alignment horizontal="center" vertical="center"/>
    </xf>
    <xf numFmtId="4" fontId="5" fillId="7" borderId="26" xfId="0" applyNumberFormat="1" applyFont="1" applyFill="1" applyBorder="1" applyAlignment="1">
      <alignment horizontal="left" vertical="center" wrapText="1"/>
    </xf>
    <xf numFmtId="4" fontId="2" fillId="7" borderId="27" xfId="0" applyNumberFormat="1" applyFont="1" applyFill="1" applyBorder="1" applyAlignment="1">
      <alignment horizontal="center" vertical="center"/>
    </xf>
    <xf numFmtId="4" fontId="1" fillId="7" borderId="17" xfId="0" applyNumberFormat="1" applyFont="1" applyFill="1" applyBorder="1" applyAlignment="1">
      <alignment horizontal="right" vertical="center" wrapText="1"/>
    </xf>
    <xf numFmtId="4" fontId="2" fillId="7" borderId="28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right" vertical="center" wrapText="1"/>
    </xf>
    <xf numFmtId="49" fontId="1" fillId="8" borderId="29" xfId="0" applyNumberFormat="1" applyFont="1" applyFill="1" applyBorder="1" applyAlignment="1">
      <alignment horizontal="center" vertical="center"/>
    </xf>
    <xf numFmtId="4" fontId="5" fillId="4" borderId="26" xfId="0" applyNumberFormat="1" applyFont="1" applyFill="1" applyBorder="1" applyAlignment="1">
      <alignment horizontal="left" vertical="center"/>
    </xf>
    <xf numFmtId="49" fontId="1" fillId="4" borderId="17" xfId="0" applyNumberFormat="1" applyFont="1" applyFill="1" applyBorder="1" applyAlignment="1">
      <alignment horizontal="right" vertical="center" wrapText="1"/>
    </xf>
    <xf numFmtId="4" fontId="5" fillId="5" borderId="26" xfId="0" applyNumberFormat="1" applyFont="1" applyFill="1" applyBorder="1" applyAlignment="1">
      <alignment horizontal="left" vertical="center"/>
    </xf>
    <xf numFmtId="4" fontId="2" fillId="5" borderId="27" xfId="0" applyNumberFormat="1" applyFont="1" applyFill="1" applyBorder="1" applyAlignment="1">
      <alignment horizontal="center" vertical="center"/>
    </xf>
    <xf numFmtId="49" fontId="1" fillId="5" borderId="17" xfId="0" applyNumberFormat="1" applyFont="1" applyFill="1" applyBorder="1" applyAlignment="1">
      <alignment horizontal="right" vertical="center" wrapText="1"/>
    </xf>
    <xf numFmtId="4" fontId="2" fillId="5" borderId="2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vertical="center" wrapText="1"/>
    </xf>
    <xf numFmtId="4" fontId="1" fillId="2" borderId="18" xfId="0" applyNumberFormat="1" applyFont="1" applyFill="1" applyBorder="1" applyAlignment="1">
      <alignment horizontal="center" vertical="center"/>
    </xf>
    <xf numFmtId="49" fontId="1" fillId="3" borderId="30" xfId="0" applyNumberFormat="1" applyFont="1" applyFill="1" applyBorder="1" applyAlignment="1">
      <alignment vertical="center" wrapText="1"/>
    </xf>
    <xf numFmtId="4" fontId="1" fillId="3" borderId="31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vertical="center"/>
    </xf>
    <xf numFmtId="4" fontId="1" fillId="9" borderId="31" xfId="0" applyNumberFormat="1" applyFont="1" applyFill="1" applyBorder="1" applyAlignment="1">
      <alignment horizontal="center" vertical="center"/>
    </xf>
    <xf numFmtId="49" fontId="1" fillId="4" borderId="30" xfId="0" applyNumberFormat="1" applyFont="1" applyFill="1" applyBorder="1" applyAlignment="1">
      <alignment vertical="center" wrapText="1"/>
    </xf>
    <xf numFmtId="4" fontId="1" fillId="4" borderId="18" xfId="0" applyNumberFormat="1" applyFont="1" applyFill="1" applyBorder="1" applyAlignment="1">
      <alignment horizontal="center" vertical="center"/>
    </xf>
    <xf numFmtId="49" fontId="1" fillId="5" borderId="30" xfId="0" applyNumberFormat="1" applyFont="1" applyFill="1" applyBorder="1" applyAlignment="1">
      <alignment vertical="center" wrapText="1"/>
    </xf>
    <xf numFmtId="4" fontId="1" fillId="5" borderId="31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vertical="center" wrapText="1"/>
    </xf>
    <xf numFmtId="4" fontId="1" fillId="2" borderId="31" xfId="0" applyNumberFormat="1" applyFont="1" applyFill="1" applyBorder="1" applyAlignment="1">
      <alignment horizontal="center" vertical="center"/>
    </xf>
    <xf numFmtId="4" fontId="1" fillId="3" borderId="32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49" fontId="1" fillId="8" borderId="30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4" borderId="18" xfId="0" applyNumberFormat="1" applyFont="1" applyFill="1" applyBorder="1" applyAlignment="1">
      <alignment horizontal="center" vertical="center" wrapText="1"/>
    </xf>
    <xf numFmtId="4" fontId="2" fillId="5" borderId="31" xfId="0" applyNumberFormat="1" applyFont="1" applyFill="1" applyBorder="1" applyAlignment="1">
      <alignment horizontal="center" vertical="center"/>
    </xf>
    <xf numFmtId="4" fontId="2" fillId="2" borderId="31" xfId="0" applyNumberFormat="1" applyFont="1" applyFill="1" applyBorder="1" applyAlignment="1">
      <alignment horizontal="center" vertical="center"/>
    </xf>
    <xf numFmtId="4" fontId="2" fillId="3" borderId="32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" fontId="2" fillId="4" borderId="18" xfId="0" applyNumberFormat="1" applyFont="1" applyFill="1" applyBorder="1" applyAlignment="1">
      <alignment horizontal="center" vertical="center"/>
    </xf>
    <xf numFmtId="4" fontId="2" fillId="3" borderId="31" xfId="0" applyNumberFormat="1" applyFont="1" applyFill="1" applyBorder="1" applyAlignment="1">
      <alignment horizontal="center" vertical="center"/>
    </xf>
    <xf numFmtId="49" fontId="1" fillId="4" borderId="22" xfId="0" applyNumberFormat="1" applyFont="1" applyFill="1" applyBorder="1" applyAlignment="1">
      <alignment vertical="center" wrapText="1"/>
    </xf>
    <xf numFmtId="49" fontId="5" fillId="4" borderId="23" xfId="0" applyNumberFormat="1" applyFont="1" applyFill="1" applyBorder="1" applyAlignment="1">
      <alignment horizontal="left" vertical="top" wrapText="1"/>
    </xf>
    <xf numFmtId="49" fontId="1" fillId="4" borderId="23" xfId="0" applyNumberFormat="1" applyFont="1" applyFill="1" applyBorder="1" applyAlignment="1">
      <alignment horizontal="left" vertical="top" wrapText="1"/>
    </xf>
    <xf numFmtId="49" fontId="1" fillId="4" borderId="19" xfId="0" applyNumberFormat="1" applyFont="1" applyFill="1" applyBorder="1" applyAlignment="1">
      <alignment horizontal="right" vertical="top" wrapText="1"/>
    </xf>
    <xf numFmtId="49" fontId="1" fillId="5" borderId="22" xfId="0" applyNumberFormat="1" applyFont="1" applyFill="1" applyBorder="1" applyAlignment="1">
      <alignment horizontal="left" vertical="top" wrapText="1"/>
    </xf>
    <xf numFmtId="49" fontId="5" fillId="5" borderId="23" xfId="0" applyNumberFormat="1" applyFont="1" applyFill="1" applyBorder="1" applyAlignment="1">
      <alignment horizontal="left" vertical="top" wrapText="1"/>
    </xf>
    <xf numFmtId="49" fontId="1" fillId="5" borderId="23" xfId="0" applyNumberFormat="1" applyFont="1" applyFill="1" applyBorder="1" applyAlignment="1">
      <alignment horizontal="right" vertical="top" wrapText="1"/>
    </xf>
    <xf numFmtId="49" fontId="1" fillId="2" borderId="22" xfId="0" applyNumberFormat="1" applyFont="1" applyFill="1" applyBorder="1" applyAlignment="1">
      <alignment vertical="center" wrapText="1"/>
    </xf>
    <xf numFmtId="4" fontId="2" fillId="2" borderId="27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vertical="center" wrapText="1"/>
    </xf>
    <xf numFmtId="49" fontId="1" fillId="2" borderId="19" xfId="0" applyNumberFormat="1" applyFont="1" applyFill="1" applyBorder="1" applyAlignment="1">
      <alignment horizontal="right" vertical="top" wrapText="1"/>
    </xf>
    <xf numFmtId="4" fontId="2" fillId="2" borderId="28" xfId="0" applyNumberFormat="1" applyFont="1" applyFill="1" applyBorder="1" applyAlignment="1">
      <alignment horizontal="center"/>
    </xf>
    <xf numFmtId="49" fontId="1" fillId="2" borderId="33" xfId="0" applyNumberFormat="1" applyFont="1" applyFill="1" applyBorder="1" applyAlignment="1">
      <alignment horizontal="right" vertical="top" wrapText="1"/>
    </xf>
    <xf numFmtId="4" fontId="1" fillId="2" borderId="34" xfId="0" applyNumberFormat="1" applyFont="1" applyFill="1" applyBorder="1" applyAlignment="1">
      <alignment horizontal="center"/>
    </xf>
    <xf numFmtId="4" fontId="2" fillId="2" borderId="35" xfId="0" applyNumberFormat="1" applyFont="1" applyFill="1" applyBorder="1" applyAlignment="1">
      <alignment horizontal="center"/>
    </xf>
    <xf numFmtId="4" fontId="2" fillId="2" borderId="34" xfId="0" applyNumberFormat="1" applyFont="1" applyFill="1" applyBorder="1" applyAlignment="1">
      <alignment horizontal="center"/>
    </xf>
    <xf numFmtId="3" fontId="1" fillId="2" borderId="34" xfId="0" applyNumberFormat="1" applyFont="1" applyFill="1" applyBorder="1" applyAlignment="1">
      <alignment horizontal="center"/>
    </xf>
    <xf numFmtId="4" fontId="2" fillId="2" borderId="36" xfId="0" applyNumberFormat="1" applyFont="1" applyFill="1" applyBorder="1" applyAlignment="1">
      <alignment horizontal="center"/>
    </xf>
    <xf numFmtId="4" fontId="2" fillId="4" borderId="25" xfId="0" applyNumberFormat="1" applyFont="1" applyFill="1" applyBorder="1" applyAlignment="1">
      <alignment horizontal="center" wrapText="1"/>
    </xf>
    <xf numFmtId="4" fontId="2" fillId="4" borderId="27" xfId="0" applyNumberFormat="1" applyFont="1" applyFill="1" applyBorder="1" applyAlignment="1">
      <alignment horizontal="center" wrapText="1"/>
    </xf>
    <xf numFmtId="4" fontId="2" fillId="4" borderId="28" xfId="0" applyNumberFormat="1" applyFont="1" applyFill="1" applyBorder="1" applyAlignment="1">
      <alignment horizontal="center" wrapText="1"/>
    </xf>
    <xf numFmtId="4" fontId="2" fillId="6" borderId="25" xfId="0" applyNumberFormat="1" applyFont="1" applyFill="1" applyBorder="1" applyAlignment="1">
      <alignment horizontal="center" vertical="center" wrapText="1"/>
    </xf>
    <xf numFmtId="4" fontId="2" fillId="6" borderId="27" xfId="0" applyNumberFormat="1" applyFont="1" applyFill="1" applyBorder="1" applyAlignment="1">
      <alignment horizontal="center" vertical="center" wrapText="1"/>
    </xf>
    <xf numFmtId="4" fontId="2" fillId="6" borderId="28" xfId="0" applyNumberFormat="1" applyFont="1" applyFill="1" applyBorder="1" applyAlignment="1">
      <alignment horizontal="center" vertical="center" wrapText="1"/>
    </xf>
    <xf numFmtId="49" fontId="1" fillId="5" borderId="22" xfId="0" applyNumberFormat="1" applyFont="1" applyFill="1" applyBorder="1" applyAlignment="1">
      <alignment horizontal="left" vertical="top" wrapText="1"/>
    </xf>
    <xf numFmtId="49" fontId="1" fillId="5" borderId="23" xfId="0" applyNumberFormat="1" applyFont="1" applyFill="1" applyBorder="1" applyAlignment="1">
      <alignment horizontal="left" vertical="top" wrapText="1"/>
    </xf>
    <xf numFmtId="4" fontId="5" fillId="5" borderId="1" xfId="0" applyNumberFormat="1" applyFont="1" applyFill="1" applyBorder="1" applyAlignment="1">
      <alignment horizontal="left"/>
    </xf>
    <xf numFmtId="4" fontId="5" fillId="5" borderId="2" xfId="0" applyNumberFormat="1" applyFont="1" applyFill="1" applyBorder="1" applyAlignment="1">
      <alignment horizontal="left"/>
    </xf>
    <xf numFmtId="4" fontId="2" fillId="5" borderId="1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4" fontId="2" fillId="5" borderId="25" xfId="0" applyNumberFormat="1" applyFont="1" applyFill="1" applyBorder="1" applyAlignment="1">
      <alignment horizontal="center" vertical="center"/>
    </xf>
    <xf numFmtId="4" fontId="2" fillId="5" borderId="27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paestate.ru/" TargetMode="External" /><Relationship Id="rId2" Type="http://schemas.openxmlformats.org/officeDocument/2006/relationships/hyperlink" Target="mailto:bg@europaestate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A15" sqref="A15:F84"/>
    </sheetView>
  </sheetViews>
  <sheetFormatPr defaultColWidth="9.140625" defaultRowHeight="12.75"/>
  <cols>
    <col min="1" max="1" width="50.28125" style="10" customWidth="1"/>
    <col min="2" max="2" width="19.8515625" style="122" customWidth="1"/>
    <col min="3" max="3" width="11.7109375" style="10" hidden="1" customWidth="1"/>
    <col min="4" max="4" width="19.140625" style="122" customWidth="1"/>
    <col min="5" max="5" width="12.28125" style="165" customWidth="1"/>
    <col min="6" max="6" width="26.421875" style="125" customWidth="1"/>
    <col min="7" max="7" width="23.00390625" style="11" customWidth="1"/>
    <col min="8" max="8" width="36.28125" style="124" customWidth="1"/>
    <col min="9" max="16384" width="9.140625" style="124" customWidth="1"/>
  </cols>
  <sheetData>
    <row r="1" spans="1:6" ht="22.5" customHeight="1">
      <c r="A1" s="170" t="s">
        <v>60</v>
      </c>
      <c r="B1" s="171"/>
      <c r="C1" s="172"/>
      <c r="D1" s="171" t="s">
        <v>59</v>
      </c>
      <c r="E1" s="157"/>
      <c r="F1" s="158" t="s">
        <v>58</v>
      </c>
    </row>
    <row r="2" spans="1:6" s="123" customFormat="1" ht="27.75" customHeight="1">
      <c r="A2" s="159" t="s">
        <v>1</v>
      </c>
      <c r="B2" s="36" t="s">
        <v>35</v>
      </c>
      <c r="C2" s="31" t="s">
        <v>2</v>
      </c>
      <c r="D2" s="32" t="s">
        <v>45</v>
      </c>
      <c r="E2" s="31" t="s">
        <v>3</v>
      </c>
      <c r="F2" s="160" t="s">
        <v>4</v>
      </c>
    </row>
    <row r="3" spans="1:6" s="123" customFormat="1" ht="12" customHeight="1">
      <c r="A3" s="161"/>
      <c r="B3" s="34" t="s">
        <v>5</v>
      </c>
      <c r="C3" s="33" t="s">
        <v>5</v>
      </c>
      <c r="D3" s="34"/>
      <c r="E3" s="1" t="s">
        <v>0</v>
      </c>
      <c r="F3" s="173"/>
    </row>
    <row r="4" spans="1:7" ht="12.75" customHeight="1">
      <c r="A4" s="174" t="s">
        <v>37</v>
      </c>
      <c r="B4" s="36"/>
      <c r="C4" s="35"/>
      <c r="D4" s="36"/>
      <c r="E4" s="2"/>
      <c r="F4" s="175"/>
      <c r="G4" s="124"/>
    </row>
    <row r="5" spans="1:7" ht="12.75" customHeight="1">
      <c r="A5" s="176" t="s">
        <v>6</v>
      </c>
      <c r="B5" s="142"/>
      <c r="C5" s="37"/>
      <c r="D5" s="38"/>
      <c r="E5" s="154"/>
      <c r="F5" s="175"/>
      <c r="G5" s="124"/>
    </row>
    <row r="6" spans="1:7" ht="12.75" customHeight="1">
      <c r="A6" s="177" t="s">
        <v>7</v>
      </c>
      <c r="B6" s="143">
        <v>49.91</v>
      </c>
      <c r="C6" s="39"/>
      <c r="D6" s="40"/>
      <c r="E6" s="155"/>
      <c r="F6" s="259" t="s">
        <v>36</v>
      </c>
      <c r="G6" s="124"/>
    </row>
    <row r="7" spans="1:7" ht="12" customHeight="1">
      <c r="A7" s="178" t="s">
        <v>8</v>
      </c>
      <c r="B7" s="144">
        <v>22</v>
      </c>
      <c r="C7" s="41"/>
      <c r="D7" s="42"/>
      <c r="E7" s="15"/>
      <c r="F7" s="260"/>
      <c r="G7" s="124"/>
    </row>
    <row r="8" spans="1:7" ht="12" customHeight="1">
      <c r="A8" s="179" t="s">
        <v>9</v>
      </c>
      <c r="B8" s="145">
        <f>B6+B7</f>
        <v>71.91</v>
      </c>
      <c r="C8" s="43">
        <v>7.51030332989362</v>
      </c>
      <c r="D8" s="44">
        <f>B8+C8</f>
        <v>79.42030332989361</v>
      </c>
      <c r="E8" s="16">
        <v>67199.895</v>
      </c>
      <c r="F8" s="260"/>
      <c r="G8" s="124"/>
    </row>
    <row r="9" spans="1:7" ht="12.75" customHeight="1">
      <c r="A9" s="177" t="s">
        <v>10</v>
      </c>
      <c r="B9" s="143">
        <v>27.28</v>
      </c>
      <c r="C9" s="45"/>
      <c r="D9" s="46"/>
      <c r="E9" s="166"/>
      <c r="F9" s="260"/>
      <c r="G9" s="124"/>
    </row>
    <row r="10" spans="1:7" ht="12" customHeight="1">
      <c r="A10" s="178" t="s">
        <v>8</v>
      </c>
      <c r="B10" s="144">
        <v>21</v>
      </c>
      <c r="C10" s="47"/>
      <c r="D10" s="48"/>
      <c r="E10" s="167"/>
      <c r="F10" s="260"/>
      <c r="G10" s="124"/>
    </row>
    <row r="11" spans="1:7" ht="12" customHeight="1">
      <c r="A11" s="179" t="s">
        <v>9</v>
      </c>
      <c r="B11" s="145">
        <f>SUM(B9:B10)</f>
        <v>48.28</v>
      </c>
      <c r="C11" s="43">
        <v>4.105010515718252</v>
      </c>
      <c r="D11" s="44">
        <f>B11+C11</f>
        <v>52.38501051571825</v>
      </c>
      <c r="E11" s="16">
        <v>45150</v>
      </c>
      <c r="F11" s="260"/>
      <c r="G11" s="124"/>
    </row>
    <row r="12" spans="1:7" ht="12.75" customHeight="1">
      <c r="A12" s="180" t="s">
        <v>11</v>
      </c>
      <c r="B12" s="146">
        <v>103.83</v>
      </c>
      <c r="C12" s="39"/>
      <c r="D12" s="49"/>
      <c r="E12" s="14"/>
      <c r="F12" s="260"/>
      <c r="G12" s="124"/>
    </row>
    <row r="13" spans="1:7" ht="12" customHeight="1">
      <c r="A13" s="178" t="s">
        <v>8</v>
      </c>
      <c r="B13" s="147">
        <v>30</v>
      </c>
      <c r="C13" s="41"/>
      <c r="D13" s="42"/>
      <c r="E13" s="15"/>
      <c r="F13" s="260"/>
      <c r="G13" s="124"/>
    </row>
    <row r="14" spans="1:7" ht="12" customHeight="1">
      <c r="A14" s="179" t="s">
        <v>9</v>
      </c>
      <c r="B14" s="145">
        <f>SUM(B12:B13)</f>
        <v>133.82999999999998</v>
      </c>
      <c r="C14" s="43">
        <v>15.624019129289813</v>
      </c>
      <c r="D14" s="44">
        <f>B14+C14</f>
        <v>149.4540191292898</v>
      </c>
      <c r="E14" s="16">
        <v>126000</v>
      </c>
      <c r="F14" s="261"/>
      <c r="G14" s="124"/>
    </row>
    <row r="15" spans="1:7" ht="12.75" customHeight="1" hidden="1">
      <c r="A15" s="181"/>
      <c r="B15" s="148"/>
      <c r="C15" s="50"/>
      <c r="D15" s="38"/>
      <c r="E15" s="154"/>
      <c r="F15" s="175"/>
      <c r="G15" s="124"/>
    </row>
    <row r="16" spans="1:7" ht="27" customHeight="1" hidden="1">
      <c r="A16" s="182"/>
      <c r="B16" s="51"/>
      <c r="C16" s="52"/>
      <c r="D16" s="52"/>
      <c r="E16" s="17"/>
      <c r="F16" s="183"/>
      <c r="G16" s="124"/>
    </row>
    <row r="17" spans="1:7" ht="12" customHeight="1" hidden="1">
      <c r="A17" s="184"/>
      <c r="B17" s="53"/>
      <c r="C17" s="54"/>
      <c r="D17" s="54"/>
      <c r="E17" s="18"/>
      <c r="F17" s="185"/>
      <c r="G17" s="124"/>
    </row>
    <row r="18" spans="1:7" ht="12.75" customHeight="1" hidden="1">
      <c r="A18" s="186"/>
      <c r="B18" s="55"/>
      <c r="C18" s="56"/>
      <c r="D18" s="56"/>
      <c r="E18" s="7"/>
      <c r="F18" s="187"/>
      <c r="G18" s="124"/>
    </row>
    <row r="19" spans="1:7" ht="12.75" customHeight="1" hidden="1">
      <c r="A19" s="181"/>
      <c r="B19" s="57"/>
      <c r="C19" s="58"/>
      <c r="D19" s="59"/>
      <c r="E19" s="156"/>
      <c r="F19" s="188"/>
      <c r="G19" s="124"/>
    </row>
    <row r="20" spans="1:7" ht="27" customHeight="1" hidden="1">
      <c r="A20" s="189"/>
      <c r="B20" s="60"/>
      <c r="C20" s="61"/>
      <c r="D20" s="61"/>
      <c r="E20" s="19"/>
      <c r="F20" s="190"/>
      <c r="G20" s="124"/>
    </row>
    <row r="21" spans="1:7" ht="12" customHeight="1" hidden="1">
      <c r="A21" s="191"/>
      <c r="B21" s="62"/>
      <c r="C21" s="63"/>
      <c r="D21" s="63"/>
      <c r="E21" s="20"/>
      <c r="F21" s="192"/>
      <c r="G21" s="124"/>
    </row>
    <row r="22" spans="1:7" ht="12" customHeight="1" hidden="1">
      <c r="A22" s="193"/>
      <c r="B22" s="64"/>
      <c r="C22" s="63"/>
      <c r="D22" s="63"/>
      <c r="E22" s="20"/>
      <c r="F22" s="192"/>
      <c r="G22" s="124"/>
    </row>
    <row r="23" spans="1:7" ht="27" customHeight="1" hidden="1">
      <c r="A23" s="194"/>
      <c r="B23" s="65"/>
      <c r="C23" s="66"/>
      <c r="D23" s="66"/>
      <c r="E23" s="21"/>
      <c r="F23" s="195"/>
      <c r="G23" s="124"/>
    </row>
    <row r="24" spans="1:7" ht="12" customHeight="1" hidden="1">
      <c r="A24" s="196"/>
      <c r="B24" s="149"/>
      <c r="C24" s="67"/>
      <c r="D24" s="67"/>
      <c r="E24" s="22"/>
      <c r="F24" s="197"/>
      <c r="G24" s="124"/>
    </row>
    <row r="25" spans="1:7" ht="12.75" customHeight="1" hidden="1">
      <c r="A25" s="198"/>
      <c r="B25" s="4"/>
      <c r="C25" s="68"/>
      <c r="D25" s="68"/>
      <c r="E25" s="5"/>
      <c r="F25" s="199"/>
      <c r="G25" s="124"/>
    </row>
    <row r="26" spans="1:7" ht="27.75" customHeight="1" hidden="1">
      <c r="A26" s="200"/>
      <c r="B26" s="69"/>
      <c r="C26" s="70"/>
      <c r="D26" s="70"/>
      <c r="E26" s="23"/>
      <c r="F26" s="201"/>
      <c r="G26" s="124"/>
    </row>
    <row r="27" spans="1:7" ht="12" customHeight="1" hidden="1">
      <c r="A27" s="202"/>
      <c r="B27" s="71"/>
      <c r="C27" s="72"/>
      <c r="D27" s="72"/>
      <c r="E27" s="24"/>
      <c r="F27" s="203"/>
      <c r="G27" s="124"/>
    </row>
    <row r="28" spans="1:7" ht="12.75" customHeight="1" hidden="1">
      <c r="A28" s="204"/>
      <c r="B28" s="73"/>
      <c r="C28" s="74"/>
      <c r="D28" s="74"/>
      <c r="E28" s="25"/>
      <c r="F28" s="205"/>
      <c r="G28" s="124"/>
    </row>
    <row r="29" spans="1:7" ht="7.5" customHeight="1" hidden="1">
      <c r="A29" s="206"/>
      <c r="B29" s="75"/>
      <c r="C29" s="76"/>
      <c r="D29" s="77"/>
      <c r="E29" s="3"/>
      <c r="F29" s="175"/>
      <c r="G29" s="124"/>
    </row>
    <row r="30" spans="1:7" ht="12.75" customHeight="1" hidden="1">
      <c r="A30" s="207"/>
      <c r="B30" s="34"/>
      <c r="C30" s="35"/>
      <c r="D30" s="36"/>
      <c r="E30" s="2"/>
      <c r="F30" s="175"/>
      <c r="G30" s="124"/>
    </row>
    <row r="31" spans="1:7" ht="15" hidden="1">
      <c r="A31" s="181"/>
      <c r="B31" s="78"/>
      <c r="C31" s="79"/>
      <c r="D31" s="80"/>
      <c r="E31" s="168"/>
      <c r="F31" s="175"/>
      <c r="G31" s="124"/>
    </row>
    <row r="32" spans="1:7" ht="27" customHeight="1" hidden="1">
      <c r="A32" s="182"/>
      <c r="B32" s="81"/>
      <c r="C32" s="52"/>
      <c r="D32" s="52"/>
      <c r="E32" s="17"/>
      <c r="F32" s="183"/>
      <c r="G32" s="124"/>
    </row>
    <row r="33" spans="1:7" ht="12.75" customHeight="1" hidden="1">
      <c r="A33" s="208"/>
      <c r="B33" s="53"/>
      <c r="C33" s="54"/>
      <c r="D33" s="54"/>
      <c r="E33" s="18"/>
      <c r="F33" s="185"/>
      <c r="G33" s="124"/>
    </row>
    <row r="34" spans="1:7" ht="12.75" customHeight="1" hidden="1">
      <c r="A34" s="209"/>
      <c r="B34" s="55"/>
      <c r="C34" s="54"/>
      <c r="D34" s="54"/>
      <c r="E34" s="18"/>
      <c r="F34" s="185"/>
      <c r="G34" s="124"/>
    </row>
    <row r="35" spans="1:7" ht="27.75" customHeight="1" hidden="1">
      <c r="A35" s="189"/>
      <c r="B35" s="82"/>
      <c r="C35" s="61"/>
      <c r="D35" s="61"/>
      <c r="E35" s="19"/>
      <c r="F35" s="190"/>
      <c r="G35" s="124"/>
    </row>
    <row r="36" spans="1:7" ht="12" customHeight="1" hidden="1">
      <c r="A36" s="210"/>
      <c r="B36" s="62"/>
      <c r="C36" s="63"/>
      <c r="D36" s="63"/>
      <c r="E36" s="20"/>
      <c r="F36" s="211"/>
      <c r="G36" s="124"/>
    </row>
    <row r="37" spans="1:7" ht="12.75" customHeight="1" hidden="1">
      <c r="A37" s="212"/>
      <c r="B37" s="64"/>
      <c r="C37" s="83"/>
      <c r="D37" s="83"/>
      <c r="E37" s="26"/>
      <c r="F37" s="213"/>
      <c r="G37" s="124"/>
    </row>
    <row r="38" spans="1:7" ht="27.75" customHeight="1" hidden="1">
      <c r="A38" s="214"/>
      <c r="B38" s="84"/>
      <c r="C38" s="85"/>
      <c r="D38" s="68"/>
      <c r="E38" s="5"/>
      <c r="F38" s="215"/>
      <c r="G38" s="124"/>
    </row>
    <row r="39" spans="1:7" ht="27.75" customHeight="1" hidden="1">
      <c r="A39" s="216"/>
      <c r="B39" s="86"/>
      <c r="C39" s="87"/>
      <c r="D39" s="88"/>
      <c r="E39" s="6"/>
      <c r="F39" s="217"/>
      <c r="G39" s="124"/>
    </row>
    <row r="40" spans="1:7" ht="15" hidden="1">
      <c r="A40" s="218"/>
      <c r="B40" s="89"/>
      <c r="C40" s="90"/>
      <c r="D40" s="91"/>
      <c r="E40" s="29"/>
      <c r="F40" s="219"/>
      <c r="G40" s="124"/>
    </row>
    <row r="41" spans="1:7" ht="27.75" customHeight="1" hidden="1">
      <c r="A41" s="220"/>
      <c r="B41" s="92"/>
      <c r="C41" s="93"/>
      <c r="D41" s="56"/>
      <c r="E41" s="7"/>
      <c r="F41" s="221"/>
      <c r="G41" s="124"/>
    </row>
    <row r="42" spans="1:7" ht="27.75" customHeight="1" hidden="1">
      <c r="A42" s="222"/>
      <c r="B42" s="94"/>
      <c r="C42" s="95"/>
      <c r="D42" s="96"/>
      <c r="E42" s="8"/>
      <c r="F42" s="223"/>
      <c r="G42" s="124"/>
    </row>
    <row r="43" spans="1:7" ht="27.75" customHeight="1" hidden="1">
      <c r="A43" s="224"/>
      <c r="B43" s="84"/>
      <c r="C43" s="97"/>
      <c r="D43" s="98"/>
      <c r="E43" s="9"/>
      <c r="F43" s="225"/>
      <c r="G43" s="124"/>
    </row>
    <row r="44" spans="1:7" ht="27.75" customHeight="1" hidden="1">
      <c r="A44" s="216"/>
      <c r="B44" s="86"/>
      <c r="C44" s="87"/>
      <c r="D44" s="88"/>
      <c r="E44" s="6"/>
      <c r="F44" s="226"/>
      <c r="G44" s="124"/>
    </row>
    <row r="45" spans="1:7" ht="7.5" customHeight="1" hidden="1">
      <c r="A45" s="227"/>
      <c r="B45" s="99"/>
      <c r="C45" s="100"/>
      <c r="D45" s="101"/>
      <c r="E45" s="27"/>
      <c r="F45" s="228"/>
      <c r="G45" s="124"/>
    </row>
    <row r="46" spans="1:7" ht="15" hidden="1">
      <c r="A46" s="229"/>
      <c r="B46" s="102"/>
      <c r="C46" s="58"/>
      <c r="D46" s="77"/>
      <c r="E46" s="3"/>
      <c r="F46" s="175"/>
      <c r="G46" s="124"/>
    </row>
    <row r="47" spans="1:7" ht="15" hidden="1">
      <c r="A47" s="218"/>
      <c r="B47" s="102"/>
      <c r="C47" s="103"/>
      <c r="D47" s="104"/>
      <c r="E47" s="28"/>
      <c r="F47" s="230"/>
      <c r="G47" s="124"/>
    </row>
    <row r="48" spans="1:7" ht="27.75" customHeight="1" hidden="1">
      <c r="A48" s="220"/>
      <c r="B48" s="92"/>
      <c r="C48" s="93"/>
      <c r="D48" s="56"/>
      <c r="E48" s="7"/>
      <c r="F48" s="231"/>
      <c r="G48" s="124"/>
    </row>
    <row r="49" spans="1:7" ht="27.75" customHeight="1" hidden="1">
      <c r="A49" s="222"/>
      <c r="B49" s="94"/>
      <c r="C49" s="95"/>
      <c r="D49" s="96"/>
      <c r="E49" s="8"/>
      <c r="F49" s="232"/>
      <c r="G49" s="124"/>
    </row>
    <row r="50" spans="1:7" ht="27.75" customHeight="1" hidden="1">
      <c r="A50" s="224"/>
      <c r="B50" s="84"/>
      <c r="C50" s="97"/>
      <c r="D50" s="98"/>
      <c r="E50" s="9"/>
      <c r="F50" s="233"/>
      <c r="G50" s="124"/>
    </row>
    <row r="51" spans="1:7" ht="27.75" customHeight="1" hidden="1">
      <c r="A51" s="216"/>
      <c r="B51" s="86"/>
      <c r="C51" s="87"/>
      <c r="D51" s="88"/>
      <c r="E51" s="6"/>
      <c r="F51" s="234"/>
      <c r="G51" s="124"/>
    </row>
    <row r="52" spans="1:7" ht="15" hidden="1">
      <c r="A52" s="218"/>
      <c r="B52" s="89"/>
      <c r="C52" s="90"/>
      <c r="D52" s="91"/>
      <c r="E52" s="29"/>
      <c r="F52" s="235"/>
      <c r="G52" s="124"/>
    </row>
    <row r="53" spans="1:7" ht="27.75" customHeight="1" hidden="1">
      <c r="A53" s="220"/>
      <c r="B53" s="92"/>
      <c r="C53" s="93"/>
      <c r="D53" s="56"/>
      <c r="E53" s="7"/>
      <c r="F53" s="236"/>
      <c r="G53" s="124"/>
    </row>
    <row r="54" spans="1:7" ht="27.75" customHeight="1" hidden="1">
      <c r="A54" s="222"/>
      <c r="B54" s="94"/>
      <c r="C54" s="95"/>
      <c r="D54" s="96"/>
      <c r="E54" s="8"/>
      <c r="F54" s="232"/>
      <c r="G54" s="124"/>
    </row>
    <row r="55" spans="1:7" ht="27.75" customHeight="1" hidden="1">
      <c r="A55" s="224"/>
      <c r="B55" s="84"/>
      <c r="C55" s="97"/>
      <c r="D55" s="98"/>
      <c r="E55" s="9"/>
      <c r="F55" s="233"/>
      <c r="G55" s="124"/>
    </row>
    <row r="56" spans="1:7" ht="27.75" customHeight="1" hidden="1">
      <c r="A56" s="216"/>
      <c r="B56" s="86"/>
      <c r="C56" s="87"/>
      <c r="D56" s="126"/>
      <c r="E56" s="127"/>
      <c r="F56" s="237"/>
      <c r="G56" s="124"/>
    </row>
    <row r="57" spans="1:7" ht="15" hidden="1">
      <c r="A57" s="229"/>
      <c r="B57" s="150"/>
      <c r="C57" s="105"/>
      <c r="D57" s="106"/>
      <c r="E57" s="162"/>
      <c r="F57" s="175"/>
      <c r="G57" s="124"/>
    </row>
    <row r="58" spans="1:7" ht="15" hidden="1">
      <c r="A58" s="218"/>
      <c r="B58" s="151"/>
      <c r="C58" s="50"/>
      <c r="D58" s="38"/>
      <c r="E58" s="154"/>
      <c r="F58" s="175"/>
      <c r="G58" s="124"/>
    </row>
    <row r="59" spans="1:7" ht="27" customHeight="1" hidden="1">
      <c r="A59" s="238"/>
      <c r="B59" s="107"/>
      <c r="C59" s="108"/>
      <c r="D59" s="109"/>
      <c r="E59" s="163"/>
      <c r="F59" s="256"/>
      <c r="G59" s="124"/>
    </row>
    <row r="60" spans="1:7" ht="12" customHeight="1" hidden="1">
      <c r="A60" s="239"/>
      <c r="B60" s="110"/>
      <c r="C60" s="54"/>
      <c r="D60" s="54"/>
      <c r="E60" s="18"/>
      <c r="F60" s="257"/>
      <c r="G60" s="124"/>
    </row>
    <row r="61" spans="1:7" ht="27" customHeight="1" hidden="1">
      <c r="A61" s="240"/>
      <c r="B61" s="110"/>
      <c r="C61" s="54"/>
      <c r="D61" s="54"/>
      <c r="E61" s="18"/>
      <c r="F61" s="257"/>
      <c r="G61" s="124"/>
    </row>
    <row r="62" spans="1:7" ht="12.75" customHeight="1" hidden="1">
      <c r="A62" s="241"/>
      <c r="B62" s="111"/>
      <c r="C62" s="54"/>
      <c r="D62" s="54"/>
      <c r="E62" s="18"/>
      <c r="F62" s="257"/>
      <c r="G62" s="124"/>
    </row>
    <row r="63" spans="1:7" ht="17.25" customHeight="1" hidden="1">
      <c r="A63" s="262"/>
      <c r="B63" s="264"/>
      <c r="C63" s="266"/>
      <c r="D63" s="266"/>
      <c r="E63" s="19"/>
      <c r="F63" s="268"/>
      <c r="G63" s="124"/>
    </row>
    <row r="64" spans="1:7" ht="12" customHeight="1" hidden="1">
      <c r="A64" s="263"/>
      <c r="B64" s="265"/>
      <c r="C64" s="267"/>
      <c r="D64" s="267"/>
      <c r="E64" s="20"/>
      <c r="F64" s="269"/>
      <c r="G64" s="124"/>
    </row>
    <row r="65" spans="1:7" ht="12" customHeight="1" hidden="1">
      <c r="A65" s="243"/>
      <c r="B65" s="113"/>
      <c r="C65" s="63"/>
      <c r="D65" s="63"/>
      <c r="E65" s="20"/>
      <c r="F65" s="211"/>
      <c r="G65" s="124"/>
    </row>
    <row r="66" spans="1:7" ht="12" customHeight="1" hidden="1">
      <c r="A66" s="244"/>
      <c r="B66" s="114"/>
      <c r="C66" s="63"/>
      <c r="D66" s="63"/>
      <c r="E66" s="20"/>
      <c r="F66" s="192"/>
      <c r="G66" s="124"/>
    </row>
    <row r="67" spans="1:7" ht="12" customHeight="1" hidden="1">
      <c r="A67" s="243"/>
      <c r="B67" s="115"/>
      <c r="C67" s="116"/>
      <c r="D67" s="116"/>
      <c r="E67" s="169"/>
      <c r="F67" s="213"/>
      <c r="G67" s="124"/>
    </row>
    <row r="68" spans="1:7" ht="27" customHeight="1" hidden="1">
      <c r="A68" s="245"/>
      <c r="B68" s="152"/>
      <c r="C68" s="117"/>
      <c r="D68" s="118"/>
      <c r="E68" s="164"/>
      <c r="F68" s="246"/>
      <c r="G68" s="124"/>
    </row>
    <row r="69" spans="1:7" ht="27" customHeight="1" hidden="1">
      <c r="A69" s="247"/>
      <c r="B69" s="153"/>
      <c r="C69" s="117"/>
      <c r="D69" s="118"/>
      <c r="E69" s="164"/>
      <c r="F69" s="246"/>
      <c r="G69" s="124"/>
    </row>
    <row r="70" spans="1:7" ht="12.75" customHeight="1" hidden="1">
      <c r="A70" s="248"/>
      <c r="B70" s="119"/>
      <c r="C70" s="120"/>
      <c r="D70" s="121"/>
      <c r="E70" s="30"/>
      <c r="F70" s="249"/>
      <c r="G70" s="124"/>
    </row>
    <row r="71" spans="1:7" ht="15" hidden="1">
      <c r="A71" s="181"/>
      <c r="B71" s="151"/>
      <c r="C71" s="50"/>
      <c r="D71" s="38"/>
      <c r="E71" s="154"/>
      <c r="F71" s="175"/>
      <c r="G71" s="124"/>
    </row>
    <row r="72" spans="1:7" ht="27" customHeight="1" hidden="1">
      <c r="A72" s="238"/>
      <c r="B72" s="107"/>
      <c r="C72" s="108"/>
      <c r="D72" s="109"/>
      <c r="E72" s="163"/>
      <c r="F72" s="256"/>
      <c r="G72" s="124"/>
    </row>
    <row r="73" spans="1:7" ht="12" customHeight="1" hidden="1">
      <c r="A73" s="239"/>
      <c r="B73" s="110"/>
      <c r="C73" s="54"/>
      <c r="D73" s="54"/>
      <c r="E73" s="18"/>
      <c r="F73" s="257"/>
      <c r="G73" s="124"/>
    </row>
    <row r="74" spans="1:7" ht="27" customHeight="1" hidden="1">
      <c r="A74" s="240"/>
      <c r="B74" s="110"/>
      <c r="C74" s="54"/>
      <c r="D74" s="54"/>
      <c r="E74" s="18"/>
      <c r="F74" s="257"/>
      <c r="G74" s="124"/>
    </row>
    <row r="75" spans="1:7" ht="12.75" customHeight="1" hidden="1">
      <c r="A75" s="241"/>
      <c r="B75" s="111"/>
      <c r="C75" s="56"/>
      <c r="D75" s="56"/>
      <c r="E75" s="7"/>
      <c r="F75" s="258"/>
      <c r="G75" s="124"/>
    </row>
    <row r="76" spans="1:7" ht="27" customHeight="1" hidden="1">
      <c r="A76" s="242"/>
      <c r="B76" s="112"/>
      <c r="C76" s="61"/>
      <c r="D76" s="61"/>
      <c r="E76" s="19"/>
      <c r="F76" s="190"/>
      <c r="G76" s="124"/>
    </row>
    <row r="77" spans="1:7" ht="12" customHeight="1" hidden="1">
      <c r="A77" s="243"/>
      <c r="B77" s="113"/>
      <c r="C77" s="63"/>
      <c r="D77" s="63"/>
      <c r="E77" s="20"/>
      <c r="F77" s="211"/>
      <c r="G77" s="124"/>
    </row>
    <row r="78" spans="1:7" ht="12.75" customHeight="1" hidden="1">
      <c r="A78" s="244"/>
      <c r="B78" s="114"/>
      <c r="C78" s="63"/>
      <c r="D78" s="63"/>
      <c r="E78" s="20"/>
      <c r="F78" s="211"/>
      <c r="G78" s="124"/>
    </row>
    <row r="79" spans="1:7" ht="12" customHeight="1" hidden="1">
      <c r="A79" s="243"/>
      <c r="B79" s="114"/>
      <c r="C79" s="116"/>
      <c r="D79" s="116"/>
      <c r="E79" s="169"/>
      <c r="F79" s="213"/>
      <c r="G79" s="124"/>
    </row>
    <row r="80" spans="1:7" ht="27" customHeight="1" hidden="1">
      <c r="A80" s="245"/>
      <c r="B80" s="152"/>
      <c r="C80" s="117"/>
      <c r="D80" s="118"/>
      <c r="E80" s="164"/>
      <c r="F80" s="246"/>
      <c r="G80" s="124"/>
    </row>
    <row r="81" spans="1:7" ht="27" customHeight="1" hidden="1">
      <c r="A81" s="247"/>
      <c r="B81" s="153"/>
      <c r="C81" s="117"/>
      <c r="D81" s="118"/>
      <c r="E81" s="164"/>
      <c r="F81" s="246"/>
      <c r="G81" s="124"/>
    </row>
    <row r="82" spans="1:7" ht="12.75" customHeight="1" hidden="1" thickBot="1">
      <c r="A82" s="250"/>
      <c r="B82" s="251"/>
      <c r="C82" s="252"/>
      <c r="D82" s="253"/>
      <c r="E82" s="254"/>
      <c r="F82" s="255"/>
      <c r="G82" s="124"/>
    </row>
    <row r="83" ht="15" hidden="1"/>
    <row r="84" ht="15" hidden="1">
      <c r="A84" s="13"/>
    </row>
  </sheetData>
  <mergeCells count="8">
    <mergeCell ref="F72:F75"/>
    <mergeCell ref="F6:F14"/>
    <mergeCell ref="F59:F62"/>
    <mergeCell ref="A63:A64"/>
    <mergeCell ref="B63:B64"/>
    <mergeCell ref="C63:C64"/>
    <mergeCell ref="D63:D64"/>
    <mergeCell ref="F63:F64"/>
  </mergeCells>
  <hyperlinks>
    <hyperlink ref="F1" r:id="rId1" display="www.europaestate.ru"/>
    <hyperlink ref="D1" r:id="rId2" display="bg@europaestate.ru"/>
  </hyperlinks>
  <printOptions horizontalCentered="1"/>
  <pageMargins left="0.7480314960629921" right="0.7480314960629921" top="0.8267716535433072" bottom="0.57" header="0.4330708661417323" footer="0.36"/>
  <pageSetup horizontalDpi="300" verticalDpi="300" orientation="landscape" paperSize="9" r:id="rId5"/>
  <headerFooter alignWithMargins="0">
    <oddHeader>&amp;C&amp;"Century Gothic,Bold"А П А Р Т А М Е Н Т И   "С Е Н С"&amp;"Arial,Bold"
&amp;"Century Gothic,Regular"жилищна сграда в с. Черноморец, ул. 'Никола Вапцаров' 19-21</oddHeader>
    <oddFooter>&amp;C&amp;"Arial,Bold"www.sidoinvest.com&amp;R&amp;P</oddFooter>
  </headerFooter>
  <rowBreaks count="3" manualBreakCount="3">
    <brk id="29" max="5" man="1"/>
    <brk id="45" max="5" man="1"/>
    <brk id="67" max="5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C35" sqref="C35"/>
    </sheetView>
  </sheetViews>
  <sheetFormatPr defaultColWidth="9.140625" defaultRowHeight="12.75"/>
  <cols>
    <col min="1" max="1" width="2.8515625" style="129" customWidth="1"/>
    <col min="2" max="2" width="23.8515625" style="129" customWidth="1"/>
    <col min="3" max="3" width="105.8515625" style="129" customWidth="1"/>
    <col min="4" max="16384" width="9.140625" style="129" customWidth="1"/>
  </cols>
  <sheetData>
    <row r="1" spans="2:3" ht="6.75" customHeight="1">
      <c r="B1" s="12"/>
      <c r="C1" s="128"/>
    </row>
    <row r="2" spans="1:3" ht="15">
      <c r="A2" s="130" t="s">
        <v>13</v>
      </c>
      <c r="B2" s="270" t="s">
        <v>46</v>
      </c>
      <c r="C2" s="270"/>
    </row>
    <row r="3" ht="6" customHeight="1"/>
    <row r="4" spans="1:3" s="133" customFormat="1" ht="15.75" customHeight="1">
      <c r="A4" s="131">
        <v>1</v>
      </c>
      <c r="B4" s="131" t="s">
        <v>14</v>
      </c>
      <c r="C4" s="132" t="s">
        <v>15</v>
      </c>
    </row>
    <row r="5" spans="1:3" s="133" customFormat="1" ht="15.75" customHeight="1">
      <c r="A5" s="131">
        <v>2</v>
      </c>
      <c r="B5" s="131" t="s">
        <v>16</v>
      </c>
      <c r="C5" s="132" t="s">
        <v>17</v>
      </c>
    </row>
    <row r="6" spans="1:3" s="133" customFormat="1" ht="15.75" customHeight="1">
      <c r="A6" s="131">
        <v>3</v>
      </c>
      <c r="B6" s="131" t="s">
        <v>18</v>
      </c>
      <c r="C6" s="132" t="s">
        <v>44</v>
      </c>
    </row>
    <row r="7" spans="1:3" s="133" customFormat="1" ht="15.75" customHeight="1">
      <c r="A7" s="131">
        <v>4</v>
      </c>
      <c r="B7" s="131" t="s">
        <v>19</v>
      </c>
      <c r="C7" s="132" t="s">
        <v>20</v>
      </c>
    </row>
    <row r="8" spans="1:3" s="133" customFormat="1" ht="15.75" customHeight="1">
      <c r="A8" s="131">
        <v>5</v>
      </c>
      <c r="B8" s="131" t="s">
        <v>21</v>
      </c>
      <c r="C8" s="132" t="s">
        <v>22</v>
      </c>
    </row>
    <row r="9" spans="1:3" s="133" customFormat="1" ht="42.75" customHeight="1">
      <c r="A9" s="131">
        <v>6</v>
      </c>
      <c r="B9" s="131" t="s">
        <v>23</v>
      </c>
      <c r="C9" s="134" t="s">
        <v>24</v>
      </c>
    </row>
    <row r="10" spans="1:3" s="133" customFormat="1" ht="15.75" customHeight="1">
      <c r="A10" s="131">
        <v>7</v>
      </c>
      <c r="B10" s="131" t="s">
        <v>25</v>
      </c>
      <c r="C10" s="134" t="s">
        <v>26</v>
      </c>
    </row>
    <row r="11" spans="1:3" s="133" customFormat="1" ht="15.75" customHeight="1">
      <c r="A11" s="131">
        <v>8</v>
      </c>
      <c r="B11" s="131" t="s">
        <v>27</v>
      </c>
      <c r="C11" s="132" t="s">
        <v>28</v>
      </c>
    </row>
    <row r="12" spans="1:3" s="133" customFormat="1" ht="15.75" customHeight="1">
      <c r="A12" s="131">
        <v>9</v>
      </c>
      <c r="B12" s="131" t="s">
        <v>29</v>
      </c>
      <c r="C12" s="132" t="s">
        <v>30</v>
      </c>
    </row>
    <row r="13" spans="1:3" s="133" customFormat="1" ht="9.75" customHeight="1">
      <c r="A13" s="135"/>
      <c r="B13" s="135"/>
      <c r="C13" s="136"/>
    </row>
    <row r="14" spans="1:3" ht="16.5" customHeight="1">
      <c r="A14" s="137"/>
      <c r="B14" s="271" t="s">
        <v>31</v>
      </c>
      <c r="C14" s="271"/>
    </row>
    <row r="15" spans="1:3" ht="16.5" customHeight="1">
      <c r="A15" s="137"/>
      <c r="B15" s="138"/>
      <c r="C15" s="138"/>
    </row>
    <row r="16" spans="2:3" ht="15">
      <c r="B16" s="139" t="s">
        <v>12</v>
      </c>
      <c r="C16" s="128"/>
    </row>
    <row r="17" spans="1:3" ht="15">
      <c r="A17" s="130" t="s">
        <v>13</v>
      </c>
      <c r="B17" s="12" t="s">
        <v>42</v>
      </c>
      <c r="C17" s="128" t="s">
        <v>52</v>
      </c>
    </row>
    <row r="18" spans="1:3" ht="15">
      <c r="A18" s="130" t="s">
        <v>13</v>
      </c>
      <c r="B18" s="12" t="s">
        <v>41</v>
      </c>
      <c r="C18" s="128" t="s">
        <v>53</v>
      </c>
    </row>
    <row r="19" spans="1:3" ht="15">
      <c r="A19" s="130" t="s">
        <v>13</v>
      </c>
      <c r="B19" s="12" t="s">
        <v>43</v>
      </c>
      <c r="C19" s="128" t="s">
        <v>51</v>
      </c>
    </row>
    <row r="20" ht="15">
      <c r="B20" s="139"/>
    </row>
    <row r="21" ht="15">
      <c r="B21" s="139" t="s">
        <v>38</v>
      </c>
    </row>
    <row r="22" spans="1:3" s="140" customFormat="1" ht="15.75" customHeight="1">
      <c r="A22" s="140" t="s">
        <v>47</v>
      </c>
      <c r="B22" s="272" t="s">
        <v>54</v>
      </c>
      <c r="C22" s="272"/>
    </row>
    <row r="23" spans="1:3" s="140" customFormat="1" ht="15.75" customHeight="1">
      <c r="A23" s="140" t="s">
        <v>55</v>
      </c>
      <c r="B23" s="272" t="s">
        <v>56</v>
      </c>
      <c r="C23" s="272"/>
    </row>
    <row r="24" spans="1:3" s="140" customFormat="1" ht="15.75" customHeight="1">
      <c r="A24" s="140" t="s">
        <v>49</v>
      </c>
      <c r="B24" s="272" t="s">
        <v>48</v>
      </c>
      <c r="C24" s="272"/>
    </row>
    <row r="25" spans="2:3" s="140" customFormat="1" ht="15.75" customHeight="1">
      <c r="B25" s="141"/>
      <c r="C25" s="141"/>
    </row>
    <row r="26" spans="2:3" s="140" customFormat="1" ht="15.75" customHeight="1">
      <c r="B26" s="272" t="s">
        <v>50</v>
      </c>
      <c r="C26" s="272"/>
    </row>
    <row r="27" spans="2:3" s="140" customFormat="1" ht="17.25" customHeight="1">
      <c r="B27" s="141"/>
      <c r="C27" s="141"/>
    </row>
    <row r="28" spans="2:3" ht="15">
      <c r="B28" s="139" t="s">
        <v>39</v>
      </c>
      <c r="C28" s="139" t="s">
        <v>40</v>
      </c>
    </row>
    <row r="29" spans="2:3" ht="15">
      <c r="B29" s="139" t="s">
        <v>32</v>
      </c>
      <c r="C29" s="139" t="s">
        <v>57</v>
      </c>
    </row>
    <row r="30" spans="2:3" ht="15">
      <c r="B30" s="139" t="s">
        <v>33</v>
      </c>
      <c r="C30" s="139" t="s">
        <v>34</v>
      </c>
    </row>
  </sheetData>
  <mergeCells count="6">
    <mergeCell ref="B2:C2"/>
    <mergeCell ref="B14:C14"/>
    <mergeCell ref="B22:C22"/>
    <mergeCell ref="B26:C26"/>
    <mergeCell ref="B23:C23"/>
    <mergeCell ref="B24:C24"/>
  </mergeCells>
  <printOptions/>
  <pageMargins left="0.7480314960629921" right="0.7480314960629921" top="0.7874015748031497" bottom="0.7874015748031497" header="0.5118110236220472" footer="0.5118110236220472"/>
  <pageSetup orientation="landscape" paperSize="9" r:id="rId1"/>
  <headerFooter alignWithMargins="0">
    <oddHeader>&amp;C&amp;"Arial,Bold"А П А Р Т А М Е Н Т И   "С Е Н С"&amp;"Arial,Regular"
жилищна сграда в с. Черноморец, ул. 'Никола Вапцаров' 19-21</oddHeader>
    <oddFooter>&amp;Cwww.sidoinvest.com&amp;R5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</dc:creator>
  <cp:keywords/>
  <dc:description/>
  <cp:lastModifiedBy>Master</cp:lastModifiedBy>
  <cp:lastPrinted>2007-10-19T09:57:17Z</cp:lastPrinted>
  <dcterms:created xsi:type="dcterms:W3CDTF">2007-06-11T16:02:14Z</dcterms:created>
  <dcterms:modified xsi:type="dcterms:W3CDTF">2008-04-28T12:36:24Z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