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<sst xmlns="http://schemas.openxmlformats.org/spreadsheetml/2006/main" count="451" uniqueCount="157">
  <si>
    <t>Floor</t>
  </si>
  <si>
    <t>Name</t>
  </si>
  <si>
    <t>BR</t>
  </si>
  <si>
    <t>View</t>
  </si>
  <si>
    <t>Total</t>
  </si>
  <si>
    <t xml:space="preserve"> EUR</t>
  </si>
  <si>
    <t xml:space="preserve"> Price</t>
  </si>
  <si>
    <t>Description</t>
  </si>
  <si>
    <t>Area</t>
  </si>
  <si>
    <t>per sq.m</t>
  </si>
  <si>
    <t>EUR*</t>
  </si>
  <si>
    <t>First</t>
  </si>
  <si>
    <t>A2</t>
  </si>
  <si>
    <t>NE</t>
  </si>
  <si>
    <t>living room+fireplace, open-plan kitchen/diner, open-plan bedroom, 1bedroom,bathroom+WC,WC</t>
  </si>
  <si>
    <t>Second</t>
  </si>
  <si>
    <t>A8 b</t>
  </si>
  <si>
    <t>SW</t>
  </si>
  <si>
    <t>living room+fireplace, open-plan kitchen, open-plan bedroom, bedroom, bathroom/ WC</t>
  </si>
  <si>
    <t>A10</t>
  </si>
  <si>
    <t>living room+fireplace, open-plan kitchen/diner, open-plan bedroom, 1 bedroom bathroom+WC, WC</t>
  </si>
  <si>
    <t>Third</t>
  </si>
  <si>
    <t>A15</t>
  </si>
  <si>
    <t>living room+fireplace, open-plan kitchen, open-plan bedroom, 2 bedrooms, bathroom, WC, bath/WC</t>
  </si>
  <si>
    <t>A17</t>
  </si>
  <si>
    <t>living room+fireplace, open-plan kitchen/diner, open-plan bedroom,1 bedroom, bathroom+WC, WC</t>
  </si>
  <si>
    <t>Fourth</t>
  </si>
  <si>
    <t>A21 b</t>
  </si>
  <si>
    <t>A23</t>
  </si>
  <si>
    <t>studio</t>
  </si>
  <si>
    <t>living room+fireplace, open-plan kitchen/diner, open-plan bedroom, bathroom/ WC</t>
  </si>
  <si>
    <t>A24</t>
  </si>
  <si>
    <t>living room+fireplace, open-plan kitchen/diner, open-plan bedroom,1 bedroom, bathroom+WC,WC</t>
  </si>
  <si>
    <t>Fifth</t>
  </si>
  <si>
    <t>A28 a</t>
  </si>
  <si>
    <t>living room+fireplace, open-plan kitchen/diner, open-plan bedroom, bathroom/WC</t>
  </si>
  <si>
    <t>A28 b</t>
  </si>
  <si>
    <t>A29</t>
  </si>
  <si>
    <t>A31</t>
  </si>
  <si>
    <t>living room+fireplace, open-plan kitchen/diner, open-plan bedroom,1 bedroom, bathroom + WC,WC</t>
  </si>
  <si>
    <t>B2</t>
  </si>
  <si>
    <t>B7</t>
  </si>
  <si>
    <t>B9</t>
  </si>
  <si>
    <t>B12</t>
  </si>
  <si>
    <t>B14</t>
  </si>
  <si>
    <t>B16</t>
  </si>
  <si>
    <t>B18</t>
  </si>
  <si>
    <t>B19</t>
  </si>
  <si>
    <t>B21</t>
  </si>
  <si>
    <t>B23</t>
  </si>
  <si>
    <t>B25</t>
  </si>
  <si>
    <t>Sixth</t>
  </si>
  <si>
    <t>B30</t>
  </si>
  <si>
    <t>B33</t>
  </si>
  <si>
    <t>C 1a</t>
  </si>
  <si>
    <t>living room+fireplace with open-plan kitchen/diner and open-plan bedroom, bathroom/ WC</t>
  </si>
  <si>
    <t>C 1b</t>
  </si>
  <si>
    <t>living room with open-plan kitchen/diner, 1 bedroom, bathroom+WC, terrace</t>
  </si>
  <si>
    <t>C 1c</t>
  </si>
  <si>
    <t>C 2</t>
  </si>
  <si>
    <t>C 3</t>
  </si>
  <si>
    <t>living room+fireplace with open-plan kitchen/diner, 1 bedroom, bathroom+WC, terrace</t>
  </si>
  <si>
    <t>C 4</t>
  </si>
  <si>
    <t>C 5</t>
  </si>
  <si>
    <t>living room with open-plan kitchen/diner, 2 bedrooms, bathroom+WC, terrace</t>
  </si>
  <si>
    <t>C 6a</t>
  </si>
  <si>
    <t>C 6b</t>
  </si>
  <si>
    <t>C 7</t>
  </si>
  <si>
    <t>C 8</t>
  </si>
  <si>
    <t>C 11</t>
  </si>
  <si>
    <t>C 12</t>
  </si>
  <si>
    <t>C 13</t>
  </si>
  <si>
    <t>C 14</t>
  </si>
  <si>
    <t>C 15</t>
  </si>
  <si>
    <t>living room with open-plan kitchen/diner, 2 bedrooms, bathroom+WC</t>
  </si>
  <si>
    <t>C 16a</t>
  </si>
  <si>
    <t>C 16b</t>
  </si>
  <si>
    <t>C 19</t>
  </si>
  <si>
    <t>C 21</t>
  </si>
  <si>
    <t>living room+fireplace with open-plan kitchen/diner and open-plan bedroom, bathroom/ WC, terrace</t>
  </si>
  <si>
    <t>C 23</t>
  </si>
  <si>
    <t>C 25</t>
  </si>
  <si>
    <t>C 26a</t>
  </si>
  <si>
    <t>C 26b</t>
  </si>
  <si>
    <t>C 33</t>
  </si>
  <si>
    <t>C 34</t>
  </si>
  <si>
    <t>C 36b</t>
  </si>
  <si>
    <t>C 37</t>
  </si>
  <si>
    <t>D 2a</t>
  </si>
  <si>
    <t>E, SE</t>
  </si>
  <si>
    <t>living room+fireplace, open-plan kitchen/diner, open-plan bedroom, 1 bedroom, closet, bathroom/ WC</t>
  </si>
  <si>
    <t>D 2b</t>
  </si>
  <si>
    <t>SE</t>
  </si>
  <si>
    <t>room, bathroom/WC, terrace</t>
  </si>
  <si>
    <t>D 4</t>
  </si>
  <si>
    <t>living room+fireplace, open-plan kitchen/diner, open-plan bedroom, 1 bedroom, bathroom+WC, WC</t>
  </si>
  <si>
    <t>D 5a</t>
  </si>
  <si>
    <t>family studio</t>
  </si>
  <si>
    <t>NW</t>
  </si>
  <si>
    <t>living room/diner, open-plan bedroom, bathroom+WC, terrace</t>
  </si>
  <si>
    <t>D 5b</t>
  </si>
  <si>
    <t>room, bathroom/WC</t>
  </si>
  <si>
    <t>D 7a</t>
  </si>
  <si>
    <t>D 7b</t>
  </si>
  <si>
    <t>living room/diner, open-plan bedroom, bathroom+WC</t>
  </si>
  <si>
    <t>D 9a</t>
  </si>
  <si>
    <t>D 9b</t>
  </si>
  <si>
    <t>room, bathroom+WC, terrace</t>
  </si>
  <si>
    <t>D 10</t>
  </si>
  <si>
    <t>living room+fireplace, open-plan kitchen/diner, open-plan bedroom, 2 bedrooms, bathroom, WC, bath/WC</t>
  </si>
  <si>
    <t>D 11</t>
  </si>
  <si>
    <t>D 16a</t>
  </si>
  <si>
    <t>D 16b</t>
  </si>
  <si>
    <t>D 19a</t>
  </si>
  <si>
    <t>D 19b</t>
  </si>
  <si>
    <t>D 21b</t>
  </si>
  <si>
    <t>D 24</t>
  </si>
  <si>
    <t>D 26a</t>
  </si>
  <si>
    <t>luxury studio</t>
  </si>
  <si>
    <t>D 26b</t>
  </si>
  <si>
    <t>D 30</t>
  </si>
  <si>
    <t>D 33a</t>
  </si>
  <si>
    <t>D 37a</t>
  </si>
  <si>
    <t>D 37b</t>
  </si>
  <si>
    <t>E2a</t>
  </si>
  <si>
    <t>living room, open-plan kitchen/diner, bedroom, closet, bathroom/WC</t>
  </si>
  <si>
    <t>E2b</t>
  </si>
  <si>
    <t>living room, open-plan bedroom, bathroom/WC, terrace</t>
  </si>
  <si>
    <t>E3a</t>
  </si>
  <si>
    <t>living room, open-plan bedroom, bathroom/WC</t>
  </si>
  <si>
    <t>E3b</t>
  </si>
  <si>
    <t>E4</t>
  </si>
  <si>
    <t>E7a</t>
  </si>
  <si>
    <t>living room, open-plan kitchen/diner, open-plan bedroom, bathroom/WC, terrace</t>
  </si>
  <si>
    <t>E7b</t>
  </si>
  <si>
    <t>living room, open-plan kitchen/diner, open-plan bedroom, bathroom/WC</t>
  </si>
  <si>
    <t>E9a</t>
  </si>
  <si>
    <t>E10a</t>
  </si>
  <si>
    <t>living room, open plan kitchen, bedroom, bathroom/WC, terrace</t>
  </si>
  <si>
    <t>E11</t>
  </si>
  <si>
    <t>E12</t>
  </si>
  <si>
    <t>E16b</t>
  </si>
  <si>
    <t>E17a</t>
  </si>
  <si>
    <t>E17b</t>
  </si>
  <si>
    <t>living room, open plan bedroom, bathroom/WC</t>
  </si>
  <si>
    <t>E19</t>
  </si>
  <si>
    <t>E21</t>
  </si>
  <si>
    <t>E24a</t>
  </si>
  <si>
    <t>E24b</t>
  </si>
  <si>
    <t>living room, open plan bedroom, bathroom/WC, terrace</t>
  </si>
  <si>
    <t>E26</t>
  </si>
  <si>
    <t>E28</t>
  </si>
  <si>
    <t>E31a</t>
  </si>
  <si>
    <t>living room, open plan kitchen, bedroom, bathroom/WC</t>
  </si>
  <si>
    <t>E35</t>
  </si>
  <si>
    <t>E37</t>
  </si>
  <si>
    <t>E38a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</si>
</sst>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_л_в"/>
  </numFmts>
  <fonts count="6">
    <font>
      <sz val="10"/>
      <name val="Arial Cyr"/>
      <family val="0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/>
    </xf>
    <xf numFmtId="164" fontId="3" fillId="6" borderId="5" xfId="0" applyNumberFormat="1" applyFont="1" applyFill="1" applyBorder="1" applyAlignment="1">
      <alignment horizontal="center" vertical="top"/>
    </xf>
    <xf numFmtId="3" fontId="3" fillId="6" borderId="5" xfId="0" applyNumberFormat="1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2" fontId="3" fillId="6" borderId="4" xfId="0" applyNumberFormat="1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justify"/>
    </xf>
    <xf numFmtId="2" fontId="5" fillId="6" borderId="4" xfId="0" applyNumberFormat="1" applyFont="1" applyFill="1" applyBorder="1" applyAlignment="1">
      <alignment horizontal="center" vertical="top"/>
    </xf>
    <xf numFmtId="3" fontId="5" fillId="6" borderId="5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2" fontId="5" fillId="6" borderId="3" xfId="0" applyNumberFormat="1" applyFont="1" applyFill="1" applyBorder="1" applyAlignment="1">
      <alignment horizontal="center" vertical="top"/>
    </xf>
    <xf numFmtId="3" fontId="5" fillId="6" borderId="3" xfId="0" applyNumberFormat="1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2" fontId="5" fillId="6" borderId="1" xfId="0" applyNumberFormat="1" applyFont="1" applyFill="1" applyBorder="1" applyAlignment="1">
      <alignment horizontal="center" vertical="top"/>
    </xf>
    <xf numFmtId="3" fontId="5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2" fontId="5" fillId="6" borderId="5" xfId="0" applyNumberFormat="1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/>
    </xf>
    <xf numFmtId="0" fontId="4" fillId="6" borderId="5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2" fontId="5" fillId="6" borderId="2" xfId="0" applyNumberFormat="1" applyFont="1" applyFill="1" applyBorder="1" applyAlignment="1">
      <alignment horizontal="center" vertical="top"/>
    </xf>
    <xf numFmtId="3" fontId="5" fillId="6" borderId="2" xfId="0" applyNumberFormat="1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horizontal="center" vertical="top"/>
    </xf>
    <xf numFmtId="0" fontId="2" fillId="8" borderId="4" xfId="0" applyFont="1" applyFill="1" applyBorder="1" applyAlignment="1">
      <alignment horizontal="center" vertical="top"/>
    </xf>
    <xf numFmtId="0" fontId="4" fillId="9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3" fontId="3" fillId="6" borderId="3" xfId="0" applyNumberFormat="1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/>
    </xf>
    <xf numFmtId="0" fontId="2" fillId="10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 vertical="justify"/>
    </xf>
    <xf numFmtId="3" fontId="3" fillId="6" borderId="0" xfId="0" applyNumberFormat="1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BULGARE\imgs\gif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76200</xdr:rowOff>
    </xdr:to>
    <xdr:pic>
      <xdr:nvPicPr>
        <xdr:cNvPr id="1" name="Picture 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76200</xdr:rowOff>
    </xdr:to>
    <xdr:pic>
      <xdr:nvPicPr>
        <xdr:cNvPr id="2" name="Picture 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3" name="Picture 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5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" name="Picture 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0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" name="Picture 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" name="Picture 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5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76200</xdr:rowOff>
    </xdr:to>
    <xdr:pic>
      <xdr:nvPicPr>
        <xdr:cNvPr id="7" name="Picture 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76200</xdr:rowOff>
    </xdr:to>
    <xdr:pic>
      <xdr:nvPicPr>
        <xdr:cNvPr id="8" name="Picture 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" name="Picture 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" name="Picture 1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2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1" name="Picture 1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2" name="Picture 1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3" name="Picture 1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76200</xdr:rowOff>
    </xdr:to>
    <xdr:pic>
      <xdr:nvPicPr>
        <xdr:cNvPr id="14" name="Picture 1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76200</xdr:rowOff>
    </xdr:to>
    <xdr:pic>
      <xdr:nvPicPr>
        <xdr:cNvPr id="15" name="Picture 1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16" name="Picture 1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325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17" name="Picture 1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875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18" name="Picture 1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132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76200</xdr:rowOff>
    </xdr:to>
    <xdr:pic>
      <xdr:nvPicPr>
        <xdr:cNvPr id="19" name="Picture 1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76200</xdr:rowOff>
    </xdr:to>
    <xdr:pic>
      <xdr:nvPicPr>
        <xdr:cNvPr id="20" name="Picture 2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21" name="Picture 2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450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22" name="Picture 2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670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23" name="Picture 2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770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4" name="Picture 2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01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5" name="Picture 2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87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26" name="Picture 2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27" name="Picture 2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28" name="Picture 2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203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9" name="Picture 2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60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30" name="Picture 3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5890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9525</xdr:rowOff>
    </xdr:to>
    <xdr:pic>
      <xdr:nvPicPr>
        <xdr:cNvPr id="31" name="Picture 3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731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99</xdr:row>
      <xdr:rowOff>9525</xdr:rowOff>
    </xdr:to>
    <xdr:pic>
      <xdr:nvPicPr>
        <xdr:cNvPr id="32" name="Picture 3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03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76200</xdr:rowOff>
    </xdr:to>
    <xdr:pic>
      <xdr:nvPicPr>
        <xdr:cNvPr id="33" name="Picture 8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76200</xdr:rowOff>
    </xdr:to>
    <xdr:pic>
      <xdr:nvPicPr>
        <xdr:cNvPr id="34" name="Picture 8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76200</xdr:rowOff>
    </xdr:to>
    <xdr:pic>
      <xdr:nvPicPr>
        <xdr:cNvPr id="35" name="Picture 8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76200</xdr:rowOff>
    </xdr:to>
    <xdr:pic>
      <xdr:nvPicPr>
        <xdr:cNvPr id="36" name="Picture 9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76200</xdr:rowOff>
    </xdr:to>
    <xdr:pic>
      <xdr:nvPicPr>
        <xdr:cNvPr id="37" name="Picture 9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76200</xdr:rowOff>
    </xdr:to>
    <xdr:pic>
      <xdr:nvPicPr>
        <xdr:cNvPr id="38" name="Picture 9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76200</xdr:rowOff>
    </xdr:to>
    <xdr:pic>
      <xdr:nvPicPr>
        <xdr:cNvPr id="39" name="Picture 9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40" name="Picture 9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41" name="Picture 9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42" name="Picture 9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43" name="Picture 9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44" name="Picture 9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47625</xdr:rowOff>
    </xdr:to>
    <xdr:pic>
      <xdr:nvPicPr>
        <xdr:cNvPr id="45" name="Picture 9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858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76200</xdr:rowOff>
    </xdr:to>
    <xdr:pic>
      <xdr:nvPicPr>
        <xdr:cNvPr id="46" name="Picture 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76200</xdr:rowOff>
    </xdr:to>
    <xdr:pic>
      <xdr:nvPicPr>
        <xdr:cNvPr id="47" name="Picture 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76200</xdr:rowOff>
    </xdr:to>
    <xdr:pic>
      <xdr:nvPicPr>
        <xdr:cNvPr id="48" name="Picture 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76200</xdr:rowOff>
    </xdr:to>
    <xdr:pic>
      <xdr:nvPicPr>
        <xdr:cNvPr id="49" name="Picture 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76200</xdr:rowOff>
    </xdr:to>
    <xdr:pic>
      <xdr:nvPicPr>
        <xdr:cNvPr id="50" name="Picture 1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76200</xdr:rowOff>
    </xdr:to>
    <xdr:pic>
      <xdr:nvPicPr>
        <xdr:cNvPr id="51" name="Picture 1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76200</xdr:rowOff>
    </xdr:to>
    <xdr:pic>
      <xdr:nvPicPr>
        <xdr:cNvPr id="52" name="Picture 1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76200</xdr:rowOff>
    </xdr:to>
    <xdr:pic>
      <xdr:nvPicPr>
        <xdr:cNvPr id="53" name="Picture 2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47625</xdr:rowOff>
    </xdr:to>
    <xdr:pic>
      <xdr:nvPicPr>
        <xdr:cNvPr id="54" name="Picture 2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47625</xdr:rowOff>
    </xdr:to>
    <xdr:pic>
      <xdr:nvPicPr>
        <xdr:cNvPr id="55" name="Picture 2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76200</xdr:rowOff>
    </xdr:to>
    <xdr:pic>
      <xdr:nvPicPr>
        <xdr:cNvPr id="56" name="Picture 7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76200</xdr:rowOff>
    </xdr:to>
    <xdr:pic>
      <xdr:nvPicPr>
        <xdr:cNvPr id="57" name="Picture 7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5467350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76200</xdr:rowOff>
    </xdr:to>
    <xdr:pic>
      <xdr:nvPicPr>
        <xdr:cNvPr id="58" name="Picture 7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76200</xdr:rowOff>
    </xdr:to>
    <xdr:pic>
      <xdr:nvPicPr>
        <xdr:cNvPr id="59" name="Picture 7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76200</xdr:rowOff>
    </xdr:to>
    <xdr:pic>
      <xdr:nvPicPr>
        <xdr:cNvPr id="60" name="Picture 77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76200</xdr:rowOff>
    </xdr:to>
    <xdr:pic>
      <xdr:nvPicPr>
        <xdr:cNvPr id="61" name="Picture 78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76200</xdr:rowOff>
    </xdr:to>
    <xdr:pic>
      <xdr:nvPicPr>
        <xdr:cNvPr id="62" name="Picture 79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76200</xdr:rowOff>
    </xdr:to>
    <xdr:pic>
      <xdr:nvPicPr>
        <xdr:cNvPr id="63" name="Picture 80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76200</xdr:rowOff>
    </xdr:to>
    <xdr:pic>
      <xdr:nvPicPr>
        <xdr:cNvPr id="64" name="Picture 8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30409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47625</xdr:rowOff>
    </xdr:to>
    <xdr:pic>
      <xdr:nvPicPr>
        <xdr:cNvPr id="65" name="Picture 82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47625</xdr:rowOff>
    </xdr:to>
    <xdr:pic>
      <xdr:nvPicPr>
        <xdr:cNvPr id="66" name="Picture 8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47625</xdr:rowOff>
    </xdr:to>
    <xdr:pic>
      <xdr:nvPicPr>
        <xdr:cNvPr id="67" name="Picture 8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47625</xdr:rowOff>
    </xdr:to>
    <xdr:pic>
      <xdr:nvPicPr>
        <xdr:cNvPr id="68" name="Picture 85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9525</xdr:colOff>
      <xdr:row>78</xdr:row>
      <xdr:rowOff>47625</xdr:rowOff>
    </xdr:to>
    <xdr:pic>
      <xdr:nvPicPr>
        <xdr:cNvPr id="69" name="Picture 86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30318075"/>
          <a:ext cx="9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76200</xdr:rowOff>
    </xdr:to>
    <xdr:pic>
      <xdr:nvPicPr>
        <xdr:cNvPr id="70" name="Picture 91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11039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71" name="Picture 24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58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72" name="Picture 13" descr="E:\BULGARE\imgs\gifs\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61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3">
      <selection activeCell="J11" sqref="J11"/>
    </sheetView>
  </sheetViews>
  <sheetFormatPr defaultColWidth="9.00390625" defaultRowHeight="12.75"/>
  <cols>
    <col min="9" max="9" width="25.75390625" style="77" customWidth="1"/>
  </cols>
  <sheetData>
    <row r="1" spans="1:9" ht="12.75">
      <c r="A1" s="1" t="s">
        <v>0</v>
      </c>
      <c r="B1" s="1" t="s">
        <v>1</v>
      </c>
      <c r="C1" s="2"/>
      <c r="D1" s="1" t="s">
        <v>2</v>
      </c>
      <c r="E1" s="1" t="s">
        <v>3</v>
      </c>
      <c r="F1" s="3" t="s">
        <v>4</v>
      </c>
      <c r="G1" s="4" t="s">
        <v>5</v>
      </c>
      <c r="H1" s="2" t="s">
        <v>6</v>
      </c>
      <c r="I1" s="1" t="s">
        <v>7</v>
      </c>
    </row>
    <row r="2" spans="1:9" ht="12.75">
      <c r="A2" s="5"/>
      <c r="B2" s="5"/>
      <c r="C2" s="6"/>
      <c r="D2" s="5"/>
      <c r="E2" s="5"/>
      <c r="F2" s="7" t="s">
        <v>8</v>
      </c>
      <c r="G2" s="8" t="s">
        <v>9</v>
      </c>
      <c r="H2" s="6" t="s">
        <v>10</v>
      </c>
      <c r="I2" s="5"/>
    </row>
    <row r="3" spans="1:9" ht="33.75">
      <c r="A3" s="9" t="s">
        <v>11</v>
      </c>
      <c r="B3" s="10" t="s">
        <v>12</v>
      </c>
      <c r="C3" s="10"/>
      <c r="D3" s="11">
        <v>1</v>
      </c>
      <c r="E3" s="11" t="s">
        <v>13</v>
      </c>
      <c r="F3" s="12">
        <v>74.75648369978396</v>
      </c>
      <c r="G3" s="13">
        <v>850</v>
      </c>
      <c r="H3" s="13">
        <f aca="true" t="shared" si="0" ref="H3:H37">F3*G3</f>
        <v>63543.011144816366</v>
      </c>
      <c r="I3" s="14" t="s">
        <v>14</v>
      </c>
    </row>
    <row r="4" spans="1:9" ht="33.75">
      <c r="A4" s="15" t="s">
        <v>15</v>
      </c>
      <c r="B4" s="16" t="s">
        <v>16</v>
      </c>
      <c r="C4" s="16"/>
      <c r="D4" s="17">
        <v>1</v>
      </c>
      <c r="E4" s="17" t="s">
        <v>17</v>
      </c>
      <c r="F4" s="18">
        <v>73.5375636711188</v>
      </c>
      <c r="G4" s="13">
        <v>850</v>
      </c>
      <c r="H4" s="19">
        <f t="shared" si="0"/>
        <v>62506.92912045099</v>
      </c>
      <c r="I4" s="20" t="s">
        <v>18</v>
      </c>
    </row>
    <row r="5" spans="1:9" ht="33.75">
      <c r="A5" s="15" t="s">
        <v>15</v>
      </c>
      <c r="B5" s="16" t="s">
        <v>19</v>
      </c>
      <c r="C5" s="16"/>
      <c r="D5" s="17">
        <v>1</v>
      </c>
      <c r="E5" s="17" t="s">
        <v>13</v>
      </c>
      <c r="F5" s="18">
        <v>76.53</v>
      </c>
      <c r="G5" s="13">
        <v>850</v>
      </c>
      <c r="H5" s="19">
        <f t="shared" si="0"/>
        <v>65050.5</v>
      </c>
      <c r="I5" s="20" t="s">
        <v>20</v>
      </c>
    </row>
    <row r="6" spans="1:9" ht="33.75">
      <c r="A6" s="21" t="s">
        <v>21</v>
      </c>
      <c r="B6" s="22" t="s">
        <v>22</v>
      </c>
      <c r="C6" s="22"/>
      <c r="D6" s="23">
        <v>2</v>
      </c>
      <c r="E6" s="23" t="s">
        <v>17</v>
      </c>
      <c r="F6" s="24">
        <v>102.75614183397562</v>
      </c>
      <c r="G6" s="13">
        <v>850</v>
      </c>
      <c r="H6" s="25">
        <f t="shared" si="0"/>
        <v>87342.72055887927</v>
      </c>
      <c r="I6" s="26" t="s">
        <v>23</v>
      </c>
    </row>
    <row r="7" spans="1:9" ht="33.75">
      <c r="A7" s="21" t="s">
        <v>21</v>
      </c>
      <c r="B7" s="22" t="s">
        <v>24</v>
      </c>
      <c r="C7" s="22"/>
      <c r="D7" s="23">
        <v>1</v>
      </c>
      <c r="E7" s="23" t="s">
        <v>13</v>
      </c>
      <c r="F7" s="24">
        <v>76.37776567965896</v>
      </c>
      <c r="G7" s="13">
        <v>850</v>
      </c>
      <c r="H7" s="25">
        <f t="shared" si="0"/>
        <v>64921.10082771012</v>
      </c>
      <c r="I7" s="26" t="s">
        <v>25</v>
      </c>
    </row>
    <row r="8" spans="1:9" ht="33.75">
      <c r="A8" s="27" t="s">
        <v>26</v>
      </c>
      <c r="B8" s="22" t="s">
        <v>27</v>
      </c>
      <c r="C8" s="28"/>
      <c r="D8" s="29">
        <v>1</v>
      </c>
      <c r="E8" s="23" t="s">
        <v>17</v>
      </c>
      <c r="F8" s="30">
        <v>71.72693489067446</v>
      </c>
      <c r="G8" s="13">
        <v>850</v>
      </c>
      <c r="H8" s="25">
        <f t="shared" si="0"/>
        <v>60967.89465707329</v>
      </c>
      <c r="I8" s="26" t="s">
        <v>18</v>
      </c>
    </row>
    <row r="9" spans="1:9" ht="33.75">
      <c r="A9" s="27" t="s">
        <v>26</v>
      </c>
      <c r="B9" s="31" t="s">
        <v>28</v>
      </c>
      <c r="C9" s="31"/>
      <c r="D9" s="32" t="s">
        <v>29</v>
      </c>
      <c r="E9" s="32" t="s">
        <v>13</v>
      </c>
      <c r="F9" s="30">
        <v>45.96393583820815</v>
      </c>
      <c r="G9" s="13">
        <v>850</v>
      </c>
      <c r="H9" s="25">
        <f t="shared" si="0"/>
        <v>39069.34546247693</v>
      </c>
      <c r="I9" s="33" t="s">
        <v>30</v>
      </c>
    </row>
    <row r="10" spans="1:9" ht="33.75">
      <c r="A10" s="27" t="s">
        <v>26</v>
      </c>
      <c r="B10" s="31" t="s">
        <v>31</v>
      </c>
      <c r="C10" s="31"/>
      <c r="D10" s="32">
        <v>1</v>
      </c>
      <c r="E10" s="32" t="s">
        <v>13</v>
      </c>
      <c r="F10" s="30">
        <v>85.052215980742</v>
      </c>
      <c r="G10" s="13">
        <v>850</v>
      </c>
      <c r="H10" s="25">
        <f t="shared" si="0"/>
        <v>72294.38358363071</v>
      </c>
      <c r="I10" s="33" t="s">
        <v>32</v>
      </c>
    </row>
    <row r="11" spans="1:9" ht="33.75">
      <c r="A11" s="34" t="s">
        <v>33</v>
      </c>
      <c r="B11" s="35" t="s">
        <v>34</v>
      </c>
      <c r="C11" s="35"/>
      <c r="D11" s="36" t="s">
        <v>29</v>
      </c>
      <c r="E11" s="36" t="s">
        <v>17</v>
      </c>
      <c r="F11" s="30">
        <v>34.839811304759216</v>
      </c>
      <c r="G11" s="13">
        <v>850</v>
      </c>
      <c r="H11" s="25">
        <f t="shared" si="0"/>
        <v>29613.839609045335</v>
      </c>
      <c r="I11" s="37" t="s">
        <v>35</v>
      </c>
    </row>
    <row r="12" spans="1:9" ht="33.75">
      <c r="A12" s="34" t="s">
        <v>33</v>
      </c>
      <c r="B12" s="31" t="s">
        <v>36</v>
      </c>
      <c r="C12" s="31"/>
      <c r="D12" s="32">
        <v>1</v>
      </c>
      <c r="E12" s="32" t="s">
        <v>17</v>
      </c>
      <c r="F12" s="30">
        <v>63.253665565196336</v>
      </c>
      <c r="G12" s="13">
        <v>850</v>
      </c>
      <c r="H12" s="25">
        <f t="shared" si="0"/>
        <v>53765.61573041689</v>
      </c>
      <c r="I12" s="33" t="s">
        <v>18</v>
      </c>
    </row>
    <row r="13" spans="1:9" ht="33.75">
      <c r="A13" s="34" t="s">
        <v>33</v>
      </c>
      <c r="B13" s="35" t="s">
        <v>37</v>
      </c>
      <c r="C13" s="35"/>
      <c r="D13" s="36">
        <v>2</v>
      </c>
      <c r="E13" s="36" t="s">
        <v>17</v>
      </c>
      <c r="F13" s="30">
        <v>103.97506186264079</v>
      </c>
      <c r="G13" s="13">
        <v>850</v>
      </c>
      <c r="H13" s="25">
        <f t="shared" si="0"/>
        <v>88378.80258324467</v>
      </c>
      <c r="I13" s="37" t="s">
        <v>23</v>
      </c>
    </row>
    <row r="14" spans="1:9" ht="33.75">
      <c r="A14" s="34" t="s">
        <v>33</v>
      </c>
      <c r="B14" s="35" t="s">
        <v>38</v>
      </c>
      <c r="C14" s="35"/>
      <c r="D14" s="38">
        <v>1</v>
      </c>
      <c r="E14" s="36" t="s">
        <v>13</v>
      </c>
      <c r="F14" s="39">
        <v>85.052215980742</v>
      </c>
      <c r="G14" s="13">
        <v>850</v>
      </c>
      <c r="H14" s="40">
        <f t="shared" si="0"/>
        <v>72294.38358363071</v>
      </c>
      <c r="I14" s="37" t="s">
        <v>39</v>
      </c>
    </row>
    <row r="15" spans="1:9" ht="33.75">
      <c r="A15" s="41" t="s">
        <v>11</v>
      </c>
      <c r="B15" s="35" t="s">
        <v>40</v>
      </c>
      <c r="C15" s="35"/>
      <c r="D15" s="36">
        <v>1</v>
      </c>
      <c r="E15" s="36" t="s">
        <v>13</v>
      </c>
      <c r="F15" s="42">
        <v>75.9798555707835</v>
      </c>
      <c r="G15" s="13">
        <v>850</v>
      </c>
      <c r="H15" s="43">
        <f t="shared" si="0"/>
        <v>64582.87723516597</v>
      </c>
      <c r="I15" s="44" t="s">
        <v>25</v>
      </c>
    </row>
    <row r="16" spans="1:9" ht="33.75">
      <c r="A16" s="45" t="s">
        <v>15</v>
      </c>
      <c r="B16" s="35" t="s">
        <v>41</v>
      </c>
      <c r="C16" s="35"/>
      <c r="D16" s="36">
        <v>1</v>
      </c>
      <c r="E16" s="36" t="s">
        <v>13</v>
      </c>
      <c r="F16" s="42">
        <v>82.15440503265569</v>
      </c>
      <c r="G16" s="13">
        <v>850</v>
      </c>
      <c r="H16" s="43">
        <f t="shared" si="0"/>
        <v>69831.24427775733</v>
      </c>
      <c r="I16" s="44" t="s">
        <v>25</v>
      </c>
    </row>
    <row r="17" spans="1:9" ht="33.75">
      <c r="A17" s="46" t="s">
        <v>21</v>
      </c>
      <c r="B17" s="35" t="s">
        <v>42</v>
      </c>
      <c r="C17" s="35"/>
      <c r="D17" s="47">
        <v>1</v>
      </c>
      <c r="E17" s="47" t="s">
        <v>13</v>
      </c>
      <c r="F17" s="48">
        <v>80.93973956474639</v>
      </c>
      <c r="G17" s="13">
        <v>850</v>
      </c>
      <c r="H17" s="49">
        <f t="shared" si="0"/>
        <v>68798.77863003443</v>
      </c>
      <c r="I17" s="50" t="s">
        <v>25</v>
      </c>
    </row>
    <row r="18" spans="1:9" ht="33.75">
      <c r="A18" s="51" t="s">
        <v>21</v>
      </c>
      <c r="B18" s="52" t="s">
        <v>43</v>
      </c>
      <c r="C18" s="53"/>
      <c r="D18" s="23">
        <v>2</v>
      </c>
      <c r="E18" s="23" t="s">
        <v>17</v>
      </c>
      <c r="F18" s="54">
        <v>110.43333545741856</v>
      </c>
      <c r="G18" s="13">
        <v>850</v>
      </c>
      <c r="H18" s="40">
        <f t="shared" si="0"/>
        <v>93868.33513880578</v>
      </c>
      <c r="I18" s="55" t="s">
        <v>23</v>
      </c>
    </row>
    <row r="19" spans="1:9" ht="33.75">
      <c r="A19" s="51" t="s">
        <v>21</v>
      </c>
      <c r="B19" s="35" t="s">
        <v>44</v>
      </c>
      <c r="C19" s="56"/>
      <c r="D19" s="32">
        <v>1</v>
      </c>
      <c r="E19" s="32" t="s">
        <v>13</v>
      </c>
      <c r="F19" s="54">
        <v>77.71328441561238</v>
      </c>
      <c r="G19" s="13">
        <v>850</v>
      </c>
      <c r="H19" s="40">
        <f t="shared" si="0"/>
        <v>66056.29175327052</v>
      </c>
      <c r="I19" s="57" t="s">
        <v>25</v>
      </c>
    </row>
    <row r="20" spans="1:9" ht="33.75">
      <c r="A20" s="58" t="s">
        <v>26</v>
      </c>
      <c r="B20" s="52" t="s">
        <v>45</v>
      </c>
      <c r="C20" s="53"/>
      <c r="D20" s="23">
        <v>1</v>
      </c>
      <c r="E20" s="23" t="s">
        <v>13</v>
      </c>
      <c r="F20" s="54">
        <v>85.6212627223134</v>
      </c>
      <c r="G20" s="13">
        <v>850</v>
      </c>
      <c r="H20" s="40">
        <f t="shared" si="0"/>
        <v>72778.0733139664</v>
      </c>
      <c r="I20" s="55" t="s">
        <v>25</v>
      </c>
    </row>
    <row r="21" spans="1:9" ht="33.75">
      <c r="A21" s="58" t="s">
        <v>26</v>
      </c>
      <c r="B21" s="52" t="s">
        <v>46</v>
      </c>
      <c r="C21" s="53"/>
      <c r="D21" s="23">
        <v>2</v>
      </c>
      <c r="E21" s="23" t="s">
        <v>17</v>
      </c>
      <c r="F21" s="54">
        <v>108.0040045216</v>
      </c>
      <c r="G21" s="13">
        <v>850</v>
      </c>
      <c r="H21" s="40">
        <f t="shared" si="0"/>
        <v>91803.40384335999</v>
      </c>
      <c r="I21" s="55" t="s">
        <v>23</v>
      </c>
    </row>
    <row r="22" spans="1:9" ht="33.75">
      <c r="A22" s="58" t="s">
        <v>26</v>
      </c>
      <c r="B22" s="52" t="s">
        <v>47</v>
      </c>
      <c r="C22" s="53"/>
      <c r="D22" s="23">
        <v>2</v>
      </c>
      <c r="E22" s="23" t="s">
        <v>17</v>
      </c>
      <c r="F22" s="54">
        <v>110.2182384474763</v>
      </c>
      <c r="G22" s="13">
        <v>850</v>
      </c>
      <c r="H22" s="40">
        <f t="shared" si="0"/>
        <v>93685.50268035485</v>
      </c>
      <c r="I22" s="55" t="s">
        <v>23</v>
      </c>
    </row>
    <row r="23" spans="1:9" ht="33.75">
      <c r="A23" s="58" t="s">
        <v>26</v>
      </c>
      <c r="B23" s="52" t="s">
        <v>48</v>
      </c>
      <c r="C23" s="52"/>
      <c r="D23" s="59">
        <v>1</v>
      </c>
      <c r="E23" s="59" t="s">
        <v>13</v>
      </c>
      <c r="F23" s="60">
        <v>85.49473506940618</v>
      </c>
      <c r="G23" s="13">
        <v>850</v>
      </c>
      <c r="H23" s="61">
        <f t="shared" si="0"/>
        <v>72670.52480899525</v>
      </c>
      <c r="I23" s="62" t="s">
        <v>25</v>
      </c>
    </row>
    <row r="24" spans="1:9" ht="33.75">
      <c r="A24" s="63" t="s">
        <v>33</v>
      </c>
      <c r="B24" s="31" t="s">
        <v>49</v>
      </c>
      <c r="C24" s="31"/>
      <c r="D24" s="32">
        <v>1</v>
      </c>
      <c r="E24" s="32" t="s">
        <v>13</v>
      </c>
      <c r="F24" s="54">
        <v>88.18977407632991</v>
      </c>
      <c r="G24" s="13">
        <v>850</v>
      </c>
      <c r="H24" s="40">
        <f t="shared" si="0"/>
        <v>74961.30796488043</v>
      </c>
      <c r="I24" s="57" t="s">
        <v>25</v>
      </c>
    </row>
    <row r="25" spans="1:9" ht="33.75">
      <c r="A25" s="64" t="s">
        <v>33</v>
      </c>
      <c r="B25" s="22" t="s">
        <v>50</v>
      </c>
      <c r="C25" s="22"/>
      <c r="D25" s="23">
        <v>2</v>
      </c>
      <c r="E25" s="23" t="s">
        <v>17</v>
      </c>
      <c r="F25" s="54">
        <v>106.46036715613197</v>
      </c>
      <c r="G25" s="13">
        <v>850</v>
      </c>
      <c r="H25" s="40">
        <f t="shared" si="0"/>
        <v>90491.31208271217</v>
      </c>
      <c r="I25" s="55" t="s">
        <v>23</v>
      </c>
    </row>
    <row r="26" spans="1:9" ht="33.75">
      <c r="A26" s="65" t="s">
        <v>51</v>
      </c>
      <c r="B26" s="35" t="s">
        <v>52</v>
      </c>
      <c r="C26" s="35"/>
      <c r="D26" s="36">
        <v>1</v>
      </c>
      <c r="E26" s="36" t="s">
        <v>13</v>
      </c>
      <c r="F26" s="48">
        <v>88.18977407632991</v>
      </c>
      <c r="G26" s="13">
        <v>850</v>
      </c>
      <c r="H26" s="49">
        <f t="shared" si="0"/>
        <v>74961.30796488043</v>
      </c>
      <c r="I26" s="44" t="s">
        <v>25</v>
      </c>
    </row>
    <row r="27" spans="1:9" ht="33.75">
      <c r="A27" s="65" t="s">
        <v>51</v>
      </c>
      <c r="B27" s="35" t="s">
        <v>53</v>
      </c>
      <c r="C27" s="35"/>
      <c r="D27" s="36">
        <v>2</v>
      </c>
      <c r="E27" s="36" t="s">
        <v>17</v>
      </c>
      <c r="F27" s="42">
        <v>102.87</v>
      </c>
      <c r="G27" s="13">
        <v>850</v>
      </c>
      <c r="H27" s="43">
        <f t="shared" si="0"/>
        <v>87439.5</v>
      </c>
      <c r="I27" s="44" t="s">
        <v>23</v>
      </c>
    </row>
    <row r="28" spans="1:9" ht="33.75">
      <c r="A28" s="51" t="s">
        <v>21</v>
      </c>
      <c r="B28" s="31" t="s">
        <v>54</v>
      </c>
      <c r="C28" s="31"/>
      <c r="D28" s="32" t="s">
        <v>29</v>
      </c>
      <c r="E28" s="32" t="s">
        <v>13</v>
      </c>
      <c r="F28" s="30">
        <v>39.52696341531228</v>
      </c>
      <c r="G28" s="13">
        <v>850</v>
      </c>
      <c r="H28" s="25">
        <f t="shared" si="0"/>
        <v>33597.91890301544</v>
      </c>
      <c r="I28" s="33" t="s">
        <v>55</v>
      </c>
    </row>
    <row r="29" spans="1:9" ht="33.75">
      <c r="A29" s="51" t="s">
        <v>21</v>
      </c>
      <c r="B29" s="31" t="s">
        <v>56</v>
      </c>
      <c r="C29" s="31"/>
      <c r="D29" s="32">
        <v>1</v>
      </c>
      <c r="E29" s="32" t="s">
        <v>13</v>
      </c>
      <c r="F29" s="30">
        <v>57.11516068289714</v>
      </c>
      <c r="G29" s="13">
        <v>850</v>
      </c>
      <c r="H29" s="25">
        <f t="shared" si="0"/>
        <v>48547.88658046257</v>
      </c>
      <c r="I29" s="33" t="s">
        <v>57</v>
      </c>
    </row>
    <row r="30" spans="1:9" ht="33.75">
      <c r="A30" s="51" t="s">
        <v>21</v>
      </c>
      <c r="B30" s="31" t="s">
        <v>58</v>
      </c>
      <c r="C30" s="31"/>
      <c r="D30" s="32" t="s">
        <v>29</v>
      </c>
      <c r="E30" s="32" t="s">
        <v>13</v>
      </c>
      <c r="F30" s="30">
        <v>45.35251148843764</v>
      </c>
      <c r="G30" s="13">
        <v>850</v>
      </c>
      <c r="H30" s="25">
        <f t="shared" si="0"/>
        <v>38549.634765172</v>
      </c>
      <c r="I30" s="33" t="s">
        <v>55</v>
      </c>
    </row>
    <row r="31" spans="1:9" ht="33.75">
      <c r="A31" s="51" t="s">
        <v>21</v>
      </c>
      <c r="B31" s="31" t="s">
        <v>59</v>
      </c>
      <c r="C31" s="31"/>
      <c r="D31" s="32" t="s">
        <v>29</v>
      </c>
      <c r="E31" s="32" t="s">
        <v>13</v>
      </c>
      <c r="F31" s="30">
        <v>47.24891330798695</v>
      </c>
      <c r="G31" s="13">
        <v>850</v>
      </c>
      <c r="H31" s="25">
        <f t="shared" si="0"/>
        <v>40161.57631178891</v>
      </c>
      <c r="I31" s="33" t="s">
        <v>55</v>
      </c>
    </row>
    <row r="32" spans="1:9" ht="33.75">
      <c r="A32" s="51" t="s">
        <v>21</v>
      </c>
      <c r="B32" s="31" t="s">
        <v>60</v>
      </c>
      <c r="C32" s="31"/>
      <c r="D32" s="32">
        <v>1</v>
      </c>
      <c r="E32" s="32" t="s">
        <v>13</v>
      </c>
      <c r="F32" s="30">
        <v>59.97835558692258</v>
      </c>
      <c r="G32" s="13">
        <v>850</v>
      </c>
      <c r="H32" s="25">
        <f t="shared" si="0"/>
        <v>50981.60224888419</v>
      </c>
      <c r="I32" s="33" t="s">
        <v>61</v>
      </c>
    </row>
    <row r="33" spans="1:9" ht="33.75">
      <c r="A33" s="51" t="s">
        <v>21</v>
      </c>
      <c r="B33" s="52" t="s">
        <v>62</v>
      </c>
      <c r="C33" s="52"/>
      <c r="D33" s="66" t="s">
        <v>29</v>
      </c>
      <c r="E33" s="66" t="s">
        <v>13</v>
      </c>
      <c r="F33" s="30">
        <v>45.35251148843764</v>
      </c>
      <c r="G33" s="13">
        <v>850</v>
      </c>
      <c r="H33" s="25">
        <f t="shared" si="0"/>
        <v>38549.634765172</v>
      </c>
      <c r="I33" s="67" t="s">
        <v>55</v>
      </c>
    </row>
    <row r="34" spans="1:9" ht="33.75">
      <c r="A34" s="51" t="s">
        <v>21</v>
      </c>
      <c r="B34" s="52" t="s">
        <v>63</v>
      </c>
      <c r="C34" s="52"/>
      <c r="D34" s="66">
        <v>2</v>
      </c>
      <c r="E34" s="66" t="s">
        <v>13</v>
      </c>
      <c r="F34" s="30">
        <v>91.99408042284344</v>
      </c>
      <c r="G34" s="13">
        <v>850</v>
      </c>
      <c r="H34" s="25">
        <f t="shared" si="0"/>
        <v>78194.96835941692</v>
      </c>
      <c r="I34" s="67" t="s">
        <v>64</v>
      </c>
    </row>
    <row r="35" spans="1:9" ht="33.75">
      <c r="A35" s="51" t="s">
        <v>21</v>
      </c>
      <c r="B35" s="52" t="s">
        <v>65</v>
      </c>
      <c r="C35" s="52"/>
      <c r="D35" s="66">
        <v>1</v>
      </c>
      <c r="E35" s="66" t="s">
        <v>17</v>
      </c>
      <c r="F35" s="30">
        <v>63.30015746691747</v>
      </c>
      <c r="G35" s="13">
        <v>850</v>
      </c>
      <c r="H35" s="25">
        <f t="shared" si="0"/>
        <v>53805.13384687985</v>
      </c>
      <c r="I35" s="67" t="s">
        <v>57</v>
      </c>
    </row>
    <row r="36" spans="1:9" ht="33.75">
      <c r="A36" s="51" t="s">
        <v>21</v>
      </c>
      <c r="B36" s="52" t="s">
        <v>66</v>
      </c>
      <c r="C36" s="52"/>
      <c r="D36" s="66" t="s">
        <v>29</v>
      </c>
      <c r="E36" s="66" t="s">
        <v>17</v>
      </c>
      <c r="F36" s="30">
        <v>45.873092380078624</v>
      </c>
      <c r="G36" s="13">
        <v>850</v>
      </c>
      <c r="H36" s="25">
        <f t="shared" si="0"/>
        <v>38992.12852306683</v>
      </c>
      <c r="I36" s="67" t="s">
        <v>55</v>
      </c>
    </row>
    <row r="37" spans="1:9" ht="33.75">
      <c r="A37" s="51" t="s">
        <v>21</v>
      </c>
      <c r="B37" s="52" t="s">
        <v>67</v>
      </c>
      <c r="C37" s="52"/>
      <c r="D37" s="66">
        <v>1</v>
      </c>
      <c r="E37" s="66" t="s">
        <v>17</v>
      </c>
      <c r="F37" s="30">
        <v>57.759689405881225</v>
      </c>
      <c r="G37" s="13">
        <v>850</v>
      </c>
      <c r="H37" s="25">
        <f t="shared" si="0"/>
        <v>49095.73599499904</v>
      </c>
      <c r="I37" s="67" t="s">
        <v>61</v>
      </c>
    </row>
    <row r="38" spans="1:9" ht="33.75">
      <c r="A38" s="58" t="s">
        <v>26</v>
      </c>
      <c r="B38" s="52" t="s">
        <v>68</v>
      </c>
      <c r="C38" s="52"/>
      <c r="D38" s="66" t="s">
        <v>29</v>
      </c>
      <c r="E38" s="66" t="s">
        <v>17</v>
      </c>
      <c r="F38" s="30">
        <v>45.451669753512114</v>
      </c>
      <c r="G38" s="13">
        <v>850</v>
      </c>
      <c r="H38" s="25">
        <f>F38*G38</f>
        <v>38633.9192904853</v>
      </c>
      <c r="I38" s="67" t="s">
        <v>55</v>
      </c>
    </row>
    <row r="39" spans="1:9" ht="33.75">
      <c r="A39" s="58" t="s">
        <v>26</v>
      </c>
      <c r="B39" s="52" t="s">
        <v>69</v>
      </c>
      <c r="C39" s="52"/>
      <c r="D39" s="66" t="s">
        <v>29</v>
      </c>
      <c r="E39" s="66" t="s">
        <v>13</v>
      </c>
      <c r="F39" s="30">
        <v>47.657941151419166</v>
      </c>
      <c r="G39" s="13">
        <v>850</v>
      </c>
      <c r="H39" s="25">
        <f aca="true" t="shared" si="1" ref="H39:H102">F39*G39</f>
        <v>40509.24997870629</v>
      </c>
      <c r="I39" s="67" t="s">
        <v>55</v>
      </c>
    </row>
    <row r="40" spans="1:9" ht="33.75">
      <c r="A40" s="58" t="s">
        <v>26</v>
      </c>
      <c r="B40" s="52" t="s">
        <v>70</v>
      </c>
      <c r="C40" s="52"/>
      <c r="D40" s="66" t="s">
        <v>29</v>
      </c>
      <c r="E40" s="66" t="s">
        <v>13</v>
      </c>
      <c r="F40" s="30">
        <v>49.591527320371405</v>
      </c>
      <c r="G40" s="13">
        <v>850</v>
      </c>
      <c r="H40" s="25">
        <f t="shared" si="1"/>
        <v>42152.798222315694</v>
      </c>
      <c r="I40" s="67" t="s">
        <v>55</v>
      </c>
    </row>
    <row r="41" spans="1:9" ht="33.75">
      <c r="A41" s="58" t="s">
        <v>26</v>
      </c>
      <c r="B41" s="52" t="s">
        <v>71</v>
      </c>
      <c r="C41" s="52"/>
      <c r="D41" s="66">
        <v>1</v>
      </c>
      <c r="E41" s="66" t="s">
        <v>13</v>
      </c>
      <c r="F41" s="30">
        <v>55.24354842961644</v>
      </c>
      <c r="G41" s="13">
        <v>850</v>
      </c>
      <c r="H41" s="25">
        <f t="shared" si="1"/>
        <v>46957.016165173976</v>
      </c>
      <c r="I41" s="67" t="s">
        <v>61</v>
      </c>
    </row>
    <row r="42" spans="1:9" ht="33.75">
      <c r="A42" s="58" t="s">
        <v>26</v>
      </c>
      <c r="B42" s="52" t="s">
        <v>72</v>
      </c>
      <c r="C42" s="52"/>
      <c r="D42" s="66" t="s">
        <v>29</v>
      </c>
      <c r="E42" s="66" t="s">
        <v>13</v>
      </c>
      <c r="F42" s="30">
        <v>45.315327139034714</v>
      </c>
      <c r="G42" s="13">
        <v>850</v>
      </c>
      <c r="H42" s="25">
        <f t="shared" si="1"/>
        <v>38518.028068179505</v>
      </c>
      <c r="I42" s="67" t="s">
        <v>55</v>
      </c>
    </row>
    <row r="43" spans="1:9" ht="33.75">
      <c r="A43" s="58" t="s">
        <v>26</v>
      </c>
      <c r="B43" s="52" t="s">
        <v>73</v>
      </c>
      <c r="C43" s="52"/>
      <c r="D43" s="66">
        <v>2</v>
      </c>
      <c r="E43" s="66" t="s">
        <v>13</v>
      </c>
      <c r="F43" s="30">
        <v>72.05087435973982</v>
      </c>
      <c r="G43" s="13">
        <v>850</v>
      </c>
      <c r="H43" s="25">
        <f t="shared" si="1"/>
        <v>61243.24320577885</v>
      </c>
      <c r="I43" s="67" t="s">
        <v>74</v>
      </c>
    </row>
    <row r="44" spans="1:9" ht="33.75">
      <c r="A44" s="58" t="s">
        <v>26</v>
      </c>
      <c r="B44" s="52" t="s">
        <v>75</v>
      </c>
      <c r="C44" s="52"/>
      <c r="D44" s="66">
        <v>1</v>
      </c>
      <c r="E44" s="66" t="s">
        <v>17</v>
      </c>
      <c r="F44" s="30">
        <v>63.30015746691747</v>
      </c>
      <c r="G44" s="13">
        <v>850</v>
      </c>
      <c r="H44" s="25">
        <f t="shared" si="1"/>
        <v>53805.13384687985</v>
      </c>
      <c r="I44" s="67" t="s">
        <v>57</v>
      </c>
    </row>
    <row r="45" spans="1:9" ht="33.75">
      <c r="A45" s="58" t="s">
        <v>26</v>
      </c>
      <c r="B45" s="52" t="s">
        <v>76</v>
      </c>
      <c r="C45" s="52"/>
      <c r="D45" s="66" t="s">
        <v>29</v>
      </c>
      <c r="E45" s="66" t="s">
        <v>17</v>
      </c>
      <c r="F45" s="30">
        <v>45.873092380078624</v>
      </c>
      <c r="G45" s="13">
        <v>850</v>
      </c>
      <c r="H45" s="25">
        <f t="shared" si="1"/>
        <v>38992.12852306683</v>
      </c>
      <c r="I45" s="67" t="s">
        <v>55</v>
      </c>
    </row>
    <row r="46" spans="1:9" ht="33.75">
      <c r="A46" s="34" t="s">
        <v>33</v>
      </c>
      <c r="B46" s="52" t="s">
        <v>77</v>
      </c>
      <c r="C46" s="52"/>
      <c r="D46" s="66" t="s">
        <v>29</v>
      </c>
      <c r="E46" s="66" t="s">
        <v>13</v>
      </c>
      <c r="F46" s="30">
        <v>53.97928054991689</v>
      </c>
      <c r="G46" s="13">
        <v>850</v>
      </c>
      <c r="H46" s="25">
        <f t="shared" si="1"/>
        <v>45882.38846742936</v>
      </c>
      <c r="I46" s="37" t="s">
        <v>30</v>
      </c>
    </row>
    <row r="47" spans="1:9" ht="33.75">
      <c r="A47" s="34" t="s">
        <v>33</v>
      </c>
      <c r="B47" s="52" t="s">
        <v>78</v>
      </c>
      <c r="C47" s="52"/>
      <c r="D47" s="66" t="s">
        <v>29</v>
      </c>
      <c r="E47" s="66" t="s">
        <v>13</v>
      </c>
      <c r="F47" s="30">
        <v>48.215706392463076</v>
      </c>
      <c r="G47" s="13">
        <v>850</v>
      </c>
      <c r="H47" s="25">
        <f t="shared" si="1"/>
        <v>40983.350433593616</v>
      </c>
      <c r="I47" s="37" t="s">
        <v>79</v>
      </c>
    </row>
    <row r="48" spans="1:9" ht="33.75">
      <c r="A48" s="34" t="s">
        <v>33</v>
      </c>
      <c r="B48" s="52" t="s">
        <v>80</v>
      </c>
      <c r="C48" s="52"/>
      <c r="D48" s="66">
        <v>1</v>
      </c>
      <c r="E48" s="66" t="s">
        <v>13</v>
      </c>
      <c r="F48" s="30">
        <v>51.11608564589145</v>
      </c>
      <c r="G48" s="13">
        <v>850</v>
      </c>
      <c r="H48" s="25">
        <f t="shared" si="1"/>
        <v>43448.672799007734</v>
      </c>
      <c r="I48" s="67" t="s">
        <v>61</v>
      </c>
    </row>
    <row r="49" spans="1:9" ht="33.75">
      <c r="A49" s="34" t="s">
        <v>33</v>
      </c>
      <c r="B49" s="52" t="s">
        <v>81</v>
      </c>
      <c r="C49" s="52"/>
      <c r="D49" s="66">
        <v>2</v>
      </c>
      <c r="E49" s="66" t="s">
        <v>13</v>
      </c>
      <c r="F49" s="30">
        <v>72.34834915496324</v>
      </c>
      <c r="G49" s="13">
        <v>850</v>
      </c>
      <c r="H49" s="25">
        <f t="shared" si="1"/>
        <v>61496.096781718756</v>
      </c>
      <c r="I49" s="67" t="s">
        <v>64</v>
      </c>
    </row>
    <row r="50" spans="1:9" ht="33.75">
      <c r="A50" s="34" t="s">
        <v>33</v>
      </c>
      <c r="B50" s="52" t="s">
        <v>82</v>
      </c>
      <c r="C50" s="52"/>
      <c r="D50" s="66">
        <v>1</v>
      </c>
      <c r="E50" s="66" t="s">
        <v>17</v>
      </c>
      <c r="F50" s="30">
        <v>62.44491743065013</v>
      </c>
      <c r="G50" s="13">
        <v>850</v>
      </c>
      <c r="H50" s="25">
        <f t="shared" si="1"/>
        <v>53078.17981605261</v>
      </c>
      <c r="I50" s="67" t="s">
        <v>57</v>
      </c>
    </row>
    <row r="51" spans="1:9" ht="33.75">
      <c r="A51" s="34" t="s">
        <v>33</v>
      </c>
      <c r="B51" s="52" t="s">
        <v>83</v>
      </c>
      <c r="C51" s="52"/>
      <c r="D51" s="66" t="s">
        <v>29</v>
      </c>
      <c r="E51" s="66" t="s">
        <v>17</v>
      </c>
      <c r="F51" s="30">
        <v>44.43529753649875</v>
      </c>
      <c r="G51" s="13">
        <v>850</v>
      </c>
      <c r="H51" s="25">
        <f t="shared" si="1"/>
        <v>37770.00290602394</v>
      </c>
      <c r="I51" s="67" t="s">
        <v>55</v>
      </c>
    </row>
    <row r="52" spans="1:9" ht="33.75">
      <c r="A52" s="68" t="s">
        <v>51</v>
      </c>
      <c r="B52" s="35" t="s">
        <v>84</v>
      </c>
      <c r="C52" s="35"/>
      <c r="D52" s="36">
        <v>1</v>
      </c>
      <c r="E52" s="36" t="s">
        <v>13</v>
      </c>
      <c r="F52" s="39">
        <v>59.693275574833464</v>
      </c>
      <c r="G52" s="13">
        <v>850</v>
      </c>
      <c r="H52" s="25">
        <f t="shared" si="1"/>
        <v>50739.284238608445</v>
      </c>
      <c r="I52" s="37" t="s">
        <v>61</v>
      </c>
    </row>
    <row r="53" spans="1:9" ht="33.75">
      <c r="A53" s="68" t="s">
        <v>51</v>
      </c>
      <c r="B53" s="35" t="s">
        <v>85</v>
      </c>
      <c r="C53" s="35"/>
      <c r="D53" s="36" t="s">
        <v>29</v>
      </c>
      <c r="E53" s="36" t="s">
        <v>13</v>
      </c>
      <c r="F53" s="39">
        <v>49.38081600708816</v>
      </c>
      <c r="G53" s="13">
        <v>850</v>
      </c>
      <c r="H53" s="25">
        <f t="shared" si="1"/>
        <v>41973.693606024935</v>
      </c>
      <c r="I53" s="37" t="s">
        <v>79</v>
      </c>
    </row>
    <row r="54" spans="1:9" ht="33.75">
      <c r="A54" s="68" t="s">
        <v>51</v>
      </c>
      <c r="B54" s="35" t="s">
        <v>86</v>
      </c>
      <c r="C54" s="35"/>
      <c r="D54" s="47" t="s">
        <v>29</v>
      </c>
      <c r="E54" s="47" t="s">
        <v>17</v>
      </c>
      <c r="F54" s="69">
        <v>44.19979665694687</v>
      </c>
      <c r="G54" s="13">
        <v>850</v>
      </c>
      <c r="H54" s="25">
        <f t="shared" si="1"/>
        <v>37569.82715840484</v>
      </c>
      <c r="I54" s="37" t="s">
        <v>55</v>
      </c>
    </row>
    <row r="55" spans="1:9" ht="33.75">
      <c r="A55" s="68" t="s">
        <v>51</v>
      </c>
      <c r="B55" s="35" t="s">
        <v>87</v>
      </c>
      <c r="C55" s="56"/>
      <c r="D55" s="32">
        <v>1</v>
      </c>
      <c r="E55" s="32" t="s">
        <v>17</v>
      </c>
      <c r="F55" s="54">
        <v>54.87170493558716</v>
      </c>
      <c r="G55" s="13">
        <v>850</v>
      </c>
      <c r="H55" s="25">
        <f t="shared" si="1"/>
        <v>46640.949195249086</v>
      </c>
      <c r="I55" s="37" t="s">
        <v>61</v>
      </c>
    </row>
    <row r="56" spans="1:9" ht="33.75">
      <c r="A56" s="9" t="s">
        <v>11</v>
      </c>
      <c r="B56" s="52" t="s">
        <v>88</v>
      </c>
      <c r="C56" s="53"/>
      <c r="D56" s="23">
        <v>1</v>
      </c>
      <c r="E56" s="23" t="s">
        <v>89</v>
      </c>
      <c r="F56" s="22">
        <v>66.2</v>
      </c>
      <c r="G56" s="13">
        <v>850</v>
      </c>
      <c r="H56" s="70">
        <f t="shared" si="1"/>
        <v>56270</v>
      </c>
      <c r="I56" s="71" t="s">
        <v>90</v>
      </c>
    </row>
    <row r="57" spans="1:9" ht="12.75">
      <c r="A57" s="9" t="s">
        <v>11</v>
      </c>
      <c r="B57" s="52" t="s">
        <v>91</v>
      </c>
      <c r="C57" s="53"/>
      <c r="D57" s="23" t="s">
        <v>29</v>
      </c>
      <c r="E57" s="23" t="s">
        <v>92</v>
      </c>
      <c r="F57" s="22">
        <v>34.72</v>
      </c>
      <c r="G57" s="13">
        <v>850</v>
      </c>
      <c r="H57" s="70">
        <f t="shared" si="1"/>
        <v>29512</v>
      </c>
      <c r="I57" s="44" t="s">
        <v>93</v>
      </c>
    </row>
    <row r="58" spans="1:9" ht="33.75">
      <c r="A58" s="9" t="s">
        <v>11</v>
      </c>
      <c r="B58" s="52" t="s">
        <v>94</v>
      </c>
      <c r="C58" s="53"/>
      <c r="D58" s="23">
        <v>1</v>
      </c>
      <c r="E58" s="23" t="s">
        <v>92</v>
      </c>
      <c r="F58" s="22">
        <v>78.22</v>
      </c>
      <c r="G58" s="13">
        <v>850</v>
      </c>
      <c r="H58" s="70">
        <f t="shared" si="1"/>
        <v>66487</v>
      </c>
      <c r="I58" s="44" t="s">
        <v>95</v>
      </c>
    </row>
    <row r="59" spans="1:9" ht="22.5">
      <c r="A59" s="9" t="s">
        <v>11</v>
      </c>
      <c r="B59" s="52" t="s">
        <v>96</v>
      </c>
      <c r="C59" s="53"/>
      <c r="D59" s="23" t="s">
        <v>97</v>
      </c>
      <c r="E59" s="23" t="s">
        <v>98</v>
      </c>
      <c r="F59" s="22">
        <v>41.56</v>
      </c>
      <c r="G59" s="13">
        <v>850</v>
      </c>
      <c r="H59" s="70">
        <f t="shared" si="1"/>
        <v>35326</v>
      </c>
      <c r="I59" s="44" t="s">
        <v>99</v>
      </c>
    </row>
    <row r="60" spans="1:9" ht="12.75">
      <c r="A60" s="9" t="s">
        <v>11</v>
      </c>
      <c r="B60" s="52" t="s">
        <v>100</v>
      </c>
      <c r="C60" s="52"/>
      <c r="D60" s="59" t="s">
        <v>29</v>
      </c>
      <c r="E60" s="59" t="s">
        <v>98</v>
      </c>
      <c r="F60" s="72">
        <v>24.97</v>
      </c>
      <c r="G60" s="13">
        <v>850</v>
      </c>
      <c r="H60" s="70">
        <f t="shared" si="1"/>
        <v>21224.5</v>
      </c>
      <c r="I60" s="44" t="s">
        <v>101</v>
      </c>
    </row>
    <row r="61" spans="1:9" ht="22.5">
      <c r="A61" s="73" t="s">
        <v>15</v>
      </c>
      <c r="B61" s="52" t="s">
        <v>102</v>
      </c>
      <c r="C61" s="52"/>
      <c r="D61" s="74" t="s">
        <v>97</v>
      </c>
      <c r="E61" s="66" t="s">
        <v>98</v>
      </c>
      <c r="F61" s="52">
        <v>40.17</v>
      </c>
      <c r="G61" s="13">
        <v>850</v>
      </c>
      <c r="H61" s="70">
        <f t="shared" si="1"/>
        <v>34144.5</v>
      </c>
      <c r="I61" s="71" t="s">
        <v>99</v>
      </c>
    </row>
    <row r="62" spans="1:9" ht="22.5">
      <c r="A62" s="73" t="s">
        <v>15</v>
      </c>
      <c r="B62" s="52" t="s">
        <v>103</v>
      </c>
      <c r="C62" s="52"/>
      <c r="D62" s="66" t="s">
        <v>29</v>
      </c>
      <c r="E62" s="66" t="s">
        <v>98</v>
      </c>
      <c r="F62" s="52">
        <v>34.53</v>
      </c>
      <c r="G62" s="13">
        <v>850</v>
      </c>
      <c r="H62" s="70">
        <f t="shared" si="1"/>
        <v>29350.5</v>
      </c>
      <c r="I62" s="71" t="s">
        <v>104</v>
      </c>
    </row>
    <row r="63" spans="1:9" ht="33.75">
      <c r="A63" s="73" t="s">
        <v>15</v>
      </c>
      <c r="B63" s="52" t="s">
        <v>105</v>
      </c>
      <c r="C63" s="52"/>
      <c r="D63" s="66">
        <v>1</v>
      </c>
      <c r="E63" s="66" t="s">
        <v>89</v>
      </c>
      <c r="F63" s="52">
        <v>70.03</v>
      </c>
      <c r="G63" s="13">
        <v>850</v>
      </c>
      <c r="H63" s="70">
        <f t="shared" si="1"/>
        <v>59525.5</v>
      </c>
      <c r="I63" s="71" t="s">
        <v>90</v>
      </c>
    </row>
    <row r="64" spans="1:9" ht="12.75">
      <c r="A64" s="73" t="s">
        <v>15</v>
      </c>
      <c r="B64" s="52" t="s">
        <v>106</v>
      </c>
      <c r="C64" s="52"/>
      <c r="D64" s="74" t="s">
        <v>29</v>
      </c>
      <c r="E64" s="66" t="s">
        <v>92</v>
      </c>
      <c r="F64" s="52">
        <v>35.14</v>
      </c>
      <c r="G64" s="13">
        <v>850</v>
      </c>
      <c r="H64" s="70">
        <f t="shared" si="1"/>
        <v>29869</v>
      </c>
      <c r="I64" s="71" t="s">
        <v>107</v>
      </c>
    </row>
    <row r="65" spans="1:9" ht="45">
      <c r="A65" s="73" t="s">
        <v>15</v>
      </c>
      <c r="B65" s="52" t="s">
        <v>108</v>
      </c>
      <c r="C65" s="52"/>
      <c r="D65" s="66">
        <v>2</v>
      </c>
      <c r="E65" s="66" t="s">
        <v>92</v>
      </c>
      <c r="F65" s="52">
        <v>106.38</v>
      </c>
      <c r="G65" s="13">
        <v>850</v>
      </c>
      <c r="H65" s="70">
        <f t="shared" si="1"/>
        <v>90423</v>
      </c>
      <c r="I65" s="71" t="s">
        <v>109</v>
      </c>
    </row>
    <row r="66" spans="1:9" ht="33.75">
      <c r="A66" s="73" t="s">
        <v>15</v>
      </c>
      <c r="B66" s="52" t="s">
        <v>110</v>
      </c>
      <c r="C66" s="52"/>
      <c r="D66" s="66">
        <v>1</v>
      </c>
      <c r="E66" s="66" t="s">
        <v>92</v>
      </c>
      <c r="F66" s="52">
        <v>76.29</v>
      </c>
      <c r="G66" s="13">
        <v>850</v>
      </c>
      <c r="H66" s="70">
        <f t="shared" si="1"/>
        <v>64846.50000000001</v>
      </c>
      <c r="I66" s="71" t="s">
        <v>95</v>
      </c>
    </row>
    <row r="67" spans="1:9" ht="33.75">
      <c r="A67" s="51" t="s">
        <v>21</v>
      </c>
      <c r="B67" s="52" t="s">
        <v>111</v>
      </c>
      <c r="C67" s="52"/>
      <c r="D67" s="66">
        <v>1</v>
      </c>
      <c r="E67" s="66" t="s">
        <v>89</v>
      </c>
      <c r="F67" s="52">
        <v>67.57</v>
      </c>
      <c r="G67" s="13">
        <v>850</v>
      </c>
      <c r="H67" s="70">
        <f t="shared" si="1"/>
        <v>57434.49999999999</v>
      </c>
      <c r="I67" s="71" t="s">
        <v>90</v>
      </c>
    </row>
    <row r="68" spans="1:9" ht="12.75">
      <c r="A68" s="51" t="s">
        <v>21</v>
      </c>
      <c r="B68" s="52" t="s">
        <v>112</v>
      </c>
      <c r="C68" s="52"/>
      <c r="D68" s="66" t="s">
        <v>29</v>
      </c>
      <c r="E68" s="66" t="s">
        <v>92</v>
      </c>
      <c r="F68" s="52">
        <v>35.83</v>
      </c>
      <c r="G68" s="13">
        <v>850</v>
      </c>
      <c r="H68" s="70">
        <f t="shared" si="1"/>
        <v>30455.5</v>
      </c>
      <c r="I68" s="71" t="s">
        <v>107</v>
      </c>
    </row>
    <row r="69" spans="1:9" ht="22.5">
      <c r="A69" s="51" t="s">
        <v>21</v>
      </c>
      <c r="B69" s="52" t="s">
        <v>113</v>
      </c>
      <c r="C69" s="52"/>
      <c r="D69" s="74" t="s">
        <v>97</v>
      </c>
      <c r="E69" s="66" t="s">
        <v>98</v>
      </c>
      <c r="F69" s="52">
        <v>45.51</v>
      </c>
      <c r="G69" s="13">
        <v>850</v>
      </c>
      <c r="H69" s="70">
        <f t="shared" si="1"/>
        <v>38683.5</v>
      </c>
      <c r="I69" s="71" t="s">
        <v>99</v>
      </c>
    </row>
    <row r="70" spans="1:9" ht="12.75">
      <c r="A70" s="51" t="s">
        <v>21</v>
      </c>
      <c r="B70" s="52" t="s">
        <v>114</v>
      </c>
      <c r="C70" s="52"/>
      <c r="D70" s="66" t="s">
        <v>29</v>
      </c>
      <c r="E70" s="66" t="s">
        <v>98</v>
      </c>
      <c r="F70" s="52">
        <v>25.67</v>
      </c>
      <c r="G70" s="13">
        <v>850</v>
      </c>
      <c r="H70" s="70">
        <f t="shared" si="1"/>
        <v>21819.5</v>
      </c>
      <c r="I70" s="44" t="s">
        <v>101</v>
      </c>
    </row>
    <row r="71" spans="1:9" ht="22.5">
      <c r="A71" s="58" t="s">
        <v>26</v>
      </c>
      <c r="B71" s="52" t="s">
        <v>115</v>
      </c>
      <c r="C71" s="52"/>
      <c r="D71" s="66" t="s">
        <v>29</v>
      </c>
      <c r="E71" s="66" t="s">
        <v>98</v>
      </c>
      <c r="F71" s="52">
        <v>36.95</v>
      </c>
      <c r="G71" s="13">
        <v>850</v>
      </c>
      <c r="H71" s="70">
        <f t="shared" si="1"/>
        <v>31407.500000000004</v>
      </c>
      <c r="I71" s="71" t="s">
        <v>104</v>
      </c>
    </row>
    <row r="72" spans="1:9" ht="45">
      <c r="A72" s="58" t="s">
        <v>26</v>
      </c>
      <c r="B72" s="52" t="s">
        <v>116</v>
      </c>
      <c r="C72" s="52"/>
      <c r="D72" s="66">
        <v>2</v>
      </c>
      <c r="E72" s="66" t="s">
        <v>92</v>
      </c>
      <c r="F72" s="52">
        <v>113.54</v>
      </c>
      <c r="G72" s="13">
        <v>850</v>
      </c>
      <c r="H72" s="70">
        <f t="shared" si="1"/>
        <v>96509</v>
      </c>
      <c r="I72" s="71" t="s">
        <v>109</v>
      </c>
    </row>
    <row r="73" spans="1:9" ht="22.5">
      <c r="A73" s="58" t="s">
        <v>26</v>
      </c>
      <c r="B73" s="52" t="s">
        <v>117</v>
      </c>
      <c r="C73" s="52"/>
      <c r="D73" s="74" t="s">
        <v>118</v>
      </c>
      <c r="E73" s="66" t="s">
        <v>98</v>
      </c>
      <c r="F73" s="52">
        <v>52.78</v>
      </c>
      <c r="G73" s="13">
        <v>850</v>
      </c>
      <c r="H73" s="70">
        <f t="shared" si="1"/>
        <v>44863</v>
      </c>
      <c r="I73" s="71" t="s">
        <v>104</v>
      </c>
    </row>
    <row r="74" spans="1:9" ht="12.75">
      <c r="A74" s="58" t="s">
        <v>26</v>
      </c>
      <c r="B74" s="52" t="s">
        <v>119</v>
      </c>
      <c r="C74" s="52"/>
      <c r="D74" s="74" t="s">
        <v>29</v>
      </c>
      <c r="E74" s="66" t="s">
        <v>98</v>
      </c>
      <c r="F74" s="52">
        <v>23.85</v>
      </c>
      <c r="G74" s="13">
        <v>850</v>
      </c>
      <c r="H74" s="70">
        <f t="shared" si="1"/>
        <v>20272.5</v>
      </c>
      <c r="I74" s="71" t="s">
        <v>101</v>
      </c>
    </row>
    <row r="75" spans="1:9" ht="45">
      <c r="A75" s="34" t="s">
        <v>33</v>
      </c>
      <c r="B75" s="52" t="s">
        <v>120</v>
      </c>
      <c r="C75" s="52"/>
      <c r="D75" s="66">
        <v>2</v>
      </c>
      <c r="E75" s="66" t="s">
        <v>92</v>
      </c>
      <c r="F75" s="52">
        <v>101.21</v>
      </c>
      <c r="G75" s="13">
        <v>850</v>
      </c>
      <c r="H75" s="70">
        <f t="shared" si="1"/>
        <v>86028.5</v>
      </c>
      <c r="I75" s="71" t="s">
        <v>109</v>
      </c>
    </row>
    <row r="76" spans="1:9" ht="22.5">
      <c r="A76" s="34" t="s">
        <v>33</v>
      </c>
      <c r="B76" s="52" t="s">
        <v>121</v>
      </c>
      <c r="C76" s="52"/>
      <c r="D76" s="74" t="s">
        <v>118</v>
      </c>
      <c r="E76" s="66" t="s">
        <v>98</v>
      </c>
      <c r="F76" s="52">
        <v>52.78</v>
      </c>
      <c r="G76" s="13">
        <v>850</v>
      </c>
      <c r="H76" s="70">
        <f t="shared" si="1"/>
        <v>44863</v>
      </c>
      <c r="I76" s="71" t="s">
        <v>104</v>
      </c>
    </row>
    <row r="77" spans="1:9" ht="22.5">
      <c r="A77" s="65" t="s">
        <v>51</v>
      </c>
      <c r="B77" s="52" t="s">
        <v>122</v>
      </c>
      <c r="C77" s="52"/>
      <c r="D77" s="74" t="s">
        <v>118</v>
      </c>
      <c r="E77" s="66" t="s">
        <v>98</v>
      </c>
      <c r="F77" s="52">
        <v>52.78</v>
      </c>
      <c r="G77" s="13">
        <v>850</v>
      </c>
      <c r="H77" s="70">
        <f t="shared" si="1"/>
        <v>44863</v>
      </c>
      <c r="I77" s="71" t="s">
        <v>104</v>
      </c>
    </row>
    <row r="78" spans="1:9" ht="12.75">
      <c r="A78" s="65" t="s">
        <v>51</v>
      </c>
      <c r="B78" s="52" t="s">
        <v>123</v>
      </c>
      <c r="C78" s="52"/>
      <c r="D78" s="74" t="s">
        <v>29</v>
      </c>
      <c r="E78" s="66" t="s">
        <v>98</v>
      </c>
      <c r="F78" s="52">
        <v>25.67</v>
      </c>
      <c r="G78" s="13">
        <v>850</v>
      </c>
      <c r="H78" s="70">
        <f t="shared" si="1"/>
        <v>21819.5</v>
      </c>
      <c r="I78" s="71" t="s">
        <v>101</v>
      </c>
    </row>
    <row r="79" spans="1:9" ht="22.5">
      <c r="A79" s="41" t="s">
        <v>11</v>
      </c>
      <c r="B79" s="35" t="s">
        <v>124</v>
      </c>
      <c r="C79" s="35"/>
      <c r="D79" s="36">
        <v>1</v>
      </c>
      <c r="E79" s="36" t="s">
        <v>92</v>
      </c>
      <c r="F79" s="35">
        <v>67.58</v>
      </c>
      <c r="G79" s="13">
        <v>850</v>
      </c>
      <c r="H79" s="70">
        <f t="shared" si="1"/>
        <v>57443</v>
      </c>
      <c r="I79" s="44" t="s">
        <v>125</v>
      </c>
    </row>
    <row r="80" spans="1:9" ht="22.5">
      <c r="A80" s="41" t="s">
        <v>11</v>
      </c>
      <c r="B80" s="52" t="s">
        <v>126</v>
      </c>
      <c r="C80" s="52"/>
      <c r="D80" s="66" t="s">
        <v>29</v>
      </c>
      <c r="E80" s="66" t="s">
        <v>92</v>
      </c>
      <c r="F80" s="52">
        <v>28.05</v>
      </c>
      <c r="G80" s="13">
        <v>850</v>
      </c>
      <c r="H80" s="70">
        <f t="shared" si="1"/>
        <v>23842.5</v>
      </c>
      <c r="I80" s="71" t="s">
        <v>127</v>
      </c>
    </row>
    <row r="81" spans="1:9" ht="22.5">
      <c r="A81" s="41" t="s">
        <v>11</v>
      </c>
      <c r="B81" s="35" t="s">
        <v>128</v>
      </c>
      <c r="C81" s="35"/>
      <c r="D81" s="36" t="s">
        <v>29</v>
      </c>
      <c r="E81" s="36" t="s">
        <v>92</v>
      </c>
      <c r="F81" s="35">
        <v>44.1</v>
      </c>
      <c r="G81" s="13">
        <v>850</v>
      </c>
      <c r="H81" s="70">
        <f t="shared" si="1"/>
        <v>37485</v>
      </c>
      <c r="I81" s="44" t="s">
        <v>129</v>
      </c>
    </row>
    <row r="82" spans="1:9" ht="22.5">
      <c r="A82" s="41" t="s">
        <v>11</v>
      </c>
      <c r="B82" s="35" t="s">
        <v>130</v>
      </c>
      <c r="C82" s="35"/>
      <c r="D82" s="36" t="s">
        <v>29</v>
      </c>
      <c r="E82" s="36" t="s">
        <v>92</v>
      </c>
      <c r="F82" s="35">
        <v>28.33</v>
      </c>
      <c r="G82" s="13">
        <v>850</v>
      </c>
      <c r="H82" s="70">
        <f t="shared" si="1"/>
        <v>24080.5</v>
      </c>
      <c r="I82" s="44" t="s">
        <v>129</v>
      </c>
    </row>
    <row r="83" spans="1:9" ht="45">
      <c r="A83" s="41" t="s">
        <v>11</v>
      </c>
      <c r="B83" s="35" t="s">
        <v>131</v>
      </c>
      <c r="C83" s="35"/>
      <c r="D83" s="36">
        <v>2</v>
      </c>
      <c r="E83" s="36" t="s">
        <v>92</v>
      </c>
      <c r="F83" s="35">
        <v>98.64</v>
      </c>
      <c r="G83" s="13">
        <v>850</v>
      </c>
      <c r="H83" s="70">
        <f t="shared" si="1"/>
        <v>83844</v>
      </c>
      <c r="I83" s="44" t="s">
        <v>109</v>
      </c>
    </row>
    <row r="84" spans="1:9" ht="33.75">
      <c r="A84" s="73" t="s">
        <v>15</v>
      </c>
      <c r="B84" s="52" t="s">
        <v>132</v>
      </c>
      <c r="C84" s="52"/>
      <c r="D84" s="66" t="s">
        <v>29</v>
      </c>
      <c r="E84" s="66" t="s">
        <v>98</v>
      </c>
      <c r="F84" s="52">
        <v>44.47</v>
      </c>
      <c r="G84" s="13">
        <v>850</v>
      </c>
      <c r="H84" s="70">
        <f t="shared" si="1"/>
        <v>37799.5</v>
      </c>
      <c r="I84" s="71" t="s">
        <v>133</v>
      </c>
    </row>
    <row r="85" spans="1:9" ht="33.75">
      <c r="A85" s="73" t="s">
        <v>15</v>
      </c>
      <c r="B85" s="52" t="s">
        <v>134</v>
      </c>
      <c r="C85" s="52"/>
      <c r="D85" s="66" t="s">
        <v>29</v>
      </c>
      <c r="E85" s="66" t="s">
        <v>98</v>
      </c>
      <c r="F85" s="52">
        <v>34.03</v>
      </c>
      <c r="G85" s="13">
        <v>850</v>
      </c>
      <c r="H85" s="70">
        <f t="shared" si="1"/>
        <v>28925.5</v>
      </c>
      <c r="I85" s="71" t="s">
        <v>135</v>
      </c>
    </row>
    <row r="86" spans="1:9" ht="33.75">
      <c r="A86" s="73" t="s">
        <v>15</v>
      </c>
      <c r="B86" s="52" t="s">
        <v>136</v>
      </c>
      <c r="C86" s="52"/>
      <c r="D86" s="66">
        <v>1</v>
      </c>
      <c r="E86" s="66" t="s">
        <v>92</v>
      </c>
      <c r="F86" s="52">
        <v>71.11</v>
      </c>
      <c r="G86" s="13">
        <v>850</v>
      </c>
      <c r="H86" s="70">
        <f t="shared" si="1"/>
        <v>60443.5</v>
      </c>
      <c r="I86" s="44" t="s">
        <v>125</v>
      </c>
    </row>
    <row r="87" spans="1:9" ht="22.5">
      <c r="A87" s="73" t="s">
        <v>15</v>
      </c>
      <c r="B87" s="52" t="s">
        <v>137</v>
      </c>
      <c r="C87" s="52"/>
      <c r="D87" s="66">
        <v>1</v>
      </c>
      <c r="E87" s="66" t="s">
        <v>92</v>
      </c>
      <c r="F87" s="52">
        <v>74.57</v>
      </c>
      <c r="G87" s="13">
        <v>850</v>
      </c>
      <c r="H87" s="70">
        <f t="shared" si="1"/>
        <v>63384.49999999999</v>
      </c>
      <c r="I87" s="71" t="s">
        <v>138</v>
      </c>
    </row>
    <row r="88" spans="1:9" ht="45">
      <c r="A88" s="73" t="s">
        <v>15</v>
      </c>
      <c r="B88" s="52" t="s">
        <v>139</v>
      </c>
      <c r="C88" s="52"/>
      <c r="D88" s="66">
        <v>2</v>
      </c>
      <c r="E88" s="66" t="s">
        <v>92</v>
      </c>
      <c r="F88" s="52">
        <v>93.38</v>
      </c>
      <c r="G88" s="13">
        <v>850</v>
      </c>
      <c r="H88" s="70">
        <f t="shared" si="1"/>
        <v>79373</v>
      </c>
      <c r="I88" s="71" t="s">
        <v>109</v>
      </c>
    </row>
    <row r="89" spans="1:9" ht="33.75">
      <c r="A89" s="73" t="s">
        <v>15</v>
      </c>
      <c r="B89" s="52" t="s">
        <v>140</v>
      </c>
      <c r="C89" s="52"/>
      <c r="D89" s="66">
        <v>1</v>
      </c>
      <c r="E89" s="66" t="s">
        <v>98</v>
      </c>
      <c r="F89" s="52">
        <v>79.9</v>
      </c>
      <c r="G89" s="13">
        <v>850</v>
      </c>
      <c r="H89" s="70">
        <f t="shared" si="1"/>
        <v>67915</v>
      </c>
      <c r="I89" s="71" t="s">
        <v>95</v>
      </c>
    </row>
    <row r="90" spans="1:9" ht="22.5">
      <c r="A90" s="51" t="s">
        <v>21</v>
      </c>
      <c r="B90" s="52" t="s">
        <v>141</v>
      </c>
      <c r="C90" s="52"/>
      <c r="D90" s="66" t="s">
        <v>29</v>
      </c>
      <c r="E90" s="66" t="s">
        <v>92</v>
      </c>
      <c r="F90" s="52">
        <v>33.87</v>
      </c>
      <c r="G90" s="13">
        <v>850</v>
      </c>
      <c r="H90" s="70">
        <f t="shared" si="1"/>
        <v>28789.499999999996</v>
      </c>
      <c r="I90" s="44" t="s">
        <v>127</v>
      </c>
    </row>
    <row r="91" spans="1:9" ht="22.5">
      <c r="A91" s="51" t="s">
        <v>21</v>
      </c>
      <c r="B91" s="52" t="s">
        <v>142</v>
      </c>
      <c r="C91" s="52"/>
      <c r="D91" s="66">
        <v>1</v>
      </c>
      <c r="E91" s="66" t="s">
        <v>92</v>
      </c>
      <c r="F91" s="52">
        <v>65.78</v>
      </c>
      <c r="G91" s="13">
        <v>850</v>
      </c>
      <c r="H91" s="75">
        <f t="shared" si="1"/>
        <v>55913</v>
      </c>
      <c r="I91" s="71" t="s">
        <v>138</v>
      </c>
    </row>
    <row r="92" spans="1:9" ht="22.5">
      <c r="A92" s="51" t="s">
        <v>21</v>
      </c>
      <c r="B92" s="35" t="s">
        <v>143</v>
      </c>
      <c r="C92" s="35"/>
      <c r="D92" s="36" t="s">
        <v>29</v>
      </c>
      <c r="E92" s="36" t="s">
        <v>92</v>
      </c>
      <c r="F92" s="35">
        <v>28.05</v>
      </c>
      <c r="G92" s="13">
        <v>850</v>
      </c>
      <c r="H92" s="70">
        <f t="shared" si="1"/>
        <v>23842.5</v>
      </c>
      <c r="I92" s="71" t="s">
        <v>144</v>
      </c>
    </row>
    <row r="93" spans="1:9" ht="33.75">
      <c r="A93" s="51" t="s">
        <v>21</v>
      </c>
      <c r="B93" s="35" t="s">
        <v>145</v>
      </c>
      <c r="C93" s="35"/>
      <c r="D93" s="36">
        <v>1</v>
      </c>
      <c r="E93" s="36" t="s">
        <v>98</v>
      </c>
      <c r="F93" s="35">
        <v>75.17</v>
      </c>
      <c r="G93" s="13">
        <v>850</v>
      </c>
      <c r="H93" s="70">
        <f t="shared" si="1"/>
        <v>63894.5</v>
      </c>
      <c r="I93" s="71" t="s">
        <v>95</v>
      </c>
    </row>
    <row r="94" spans="1:9" ht="33.75">
      <c r="A94" s="58" t="s">
        <v>26</v>
      </c>
      <c r="B94" s="52" t="s">
        <v>146</v>
      </c>
      <c r="C94" s="52"/>
      <c r="D94" s="66">
        <v>1</v>
      </c>
      <c r="E94" s="66" t="s">
        <v>98</v>
      </c>
      <c r="F94" s="52">
        <v>87.24</v>
      </c>
      <c r="G94" s="13">
        <v>850</v>
      </c>
      <c r="H94" s="70">
        <f t="shared" si="1"/>
        <v>74154</v>
      </c>
      <c r="I94" s="71" t="s">
        <v>95</v>
      </c>
    </row>
    <row r="95" spans="1:9" ht="22.5">
      <c r="A95" s="58" t="s">
        <v>26</v>
      </c>
      <c r="B95" s="52" t="s">
        <v>147</v>
      </c>
      <c r="C95" s="52"/>
      <c r="D95" s="66">
        <v>1</v>
      </c>
      <c r="E95" s="66" t="s">
        <v>92</v>
      </c>
      <c r="F95" s="52">
        <v>72.68</v>
      </c>
      <c r="G95" s="13">
        <v>850</v>
      </c>
      <c r="H95" s="70">
        <f t="shared" si="1"/>
        <v>61778.00000000001</v>
      </c>
      <c r="I95" s="71" t="s">
        <v>138</v>
      </c>
    </row>
    <row r="96" spans="1:9" ht="22.5">
      <c r="A96" s="58" t="s">
        <v>26</v>
      </c>
      <c r="B96" s="52" t="s">
        <v>148</v>
      </c>
      <c r="C96" s="52"/>
      <c r="D96" s="66" t="s">
        <v>29</v>
      </c>
      <c r="E96" s="66" t="s">
        <v>92</v>
      </c>
      <c r="F96" s="52">
        <v>35.29</v>
      </c>
      <c r="G96" s="13">
        <v>850</v>
      </c>
      <c r="H96" s="70">
        <f t="shared" si="1"/>
        <v>29996.5</v>
      </c>
      <c r="I96" s="71" t="s">
        <v>149</v>
      </c>
    </row>
    <row r="97" spans="1:9" ht="33.75">
      <c r="A97" s="58" t="s">
        <v>26</v>
      </c>
      <c r="B97" s="52" t="s">
        <v>150</v>
      </c>
      <c r="C97" s="52"/>
      <c r="D97" s="66">
        <v>1</v>
      </c>
      <c r="E97" s="66" t="s">
        <v>98</v>
      </c>
      <c r="F97" s="52">
        <v>87.63</v>
      </c>
      <c r="G97" s="13">
        <v>850</v>
      </c>
      <c r="H97" s="70">
        <f t="shared" si="1"/>
        <v>74485.5</v>
      </c>
      <c r="I97" s="71" t="s">
        <v>95</v>
      </c>
    </row>
    <row r="98" spans="1:9" ht="33.75">
      <c r="A98" s="76" t="s">
        <v>33</v>
      </c>
      <c r="B98" s="52" t="s">
        <v>151</v>
      </c>
      <c r="C98" s="52"/>
      <c r="D98" s="66">
        <v>1</v>
      </c>
      <c r="E98" s="66" t="s">
        <v>98</v>
      </c>
      <c r="F98" s="52">
        <v>87.24</v>
      </c>
      <c r="G98" s="13">
        <v>850</v>
      </c>
      <c r="H98" s="70">
        <f t="shared" si="1"/>
        <v>74154</v>
      </c>
      <c r="I98" s="71" t="s">
        <v>95</v>
      </c>
    </row>
    <row r="99" spans="1:9" ht="22.5">
      <c r="A99" s="76" t="s">
        <v>33</v>
      </c>
      <c r="B99" s="52" t="s">
        <v>152</v>
      </c>
      <c r="C99" s="52"/>
      <c r="D99" s="66">
        <v>1</v>
      </c>
      <c r="E99" s="66" t="s">
        <v>92</v>
      </c>
      <c r="F99" s="52">
        <v>63.89</v>
      </c>
      <c r="G99" s="13">
        <v>850</v>
      </c>
      <c r="H99" s="70">
        <f t="shared" si="1"/>
        <v>54306.5</v>
      </c>
      <c r="I99" s="71" t="s">
        <v>153</v>
      </c>
    </row>
    <row r="100" spans="1:9" ht="33.75">
      <c r="A100" s="65" t="s">
        <v>51</v>
      </c>
      <c r="B100" s="35" t="s">
        <v>154</v>
      </c>
      <c r="C100" s="35"/>
      <c r="D100" s="36">
        <v>1</v>
      </c>
      <c r="E100" s="36" t="s">
        <v>98</v>
      </c>
      <c r="F100" s="35">
        <v>83.1</v>
      </c>
      <c r="G100" s="13">
        <v>850</v>
      </c>
      <c r="H100" s="70">
        <f t="shared" si="1"/>
        <v>70635</v>
      </c>
      <c r="I100" s="71" t="s">
        <v>95</v>
      </c>
    </row>
    <row r="101" spans="1:9" ht="45">
      <c r="A101" s="65" t="s">
        <v>51</v>
      </c>
      <c r="B101" s="35" t="s">
        <v>155</v>
      </c>
      <c r="C101" s="35"/>
      <c r="D101" s="36">
        <v>2</v>
      </c>
      <c r="E101" s="36" t="s">
        <v>92</v>
      </c>
      <c r="F101" s="35">
        <v>101.64</v>
      </c>
      <c r="G101" s="13">
        <v>850</v>
      </c>
      <c r="H101" s="70">
        <f t="shared" si="1"/>
        <v>86394</v>
      </c>
      <c r="I101" s="71" t="s">
        <v>109</v>
      </c>
    </row>
    <row r="102" spans="1:9" ht="22.5">
      <c r="A102" s="65" t="s">
        <v>51</v>
      </c>
      <c r="B102" s="35" t="s">
        <v>156</v>
      </c>
      <c r="C102" s="35"/>
      <c r="D102" s="36">
        <v>1</v>
      </c>
      <c r="E102" s="36" t="s">
        <v>92</v>
      </c>
      <c r="F102" s="35">
        <v>72.68</v>
      </c>
      <c r="G102" s="13">
        <v>850</v>
      </c>
      <c r="H102" s="43">
        <f t="shared" si="1"/>
        <v>61778.00000000001</v>
      </c>
      <c r="I102" s="44" t="s">
        <v>153</v>
      </c>
    </row>
  </sheetData>
  <mergeCells count="5">
    <mergeCell ref="I1:I2"/>
    <mergeCell ref="A1:A2"/>
    <mergeCell ref="B1:B2"/>
    <mergeCell ref="D1:D2"/>
    <mergeCell ref="E1:E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Galia</cp:lastModifiedBy>
  <dcterms:created xsi:type="dcterms:W3CDTF">2009-11-20T09:47:00Z</dcterms:created>
  <dcterms:modified xsi:type="dcterms:W3CDTF">2009-11-20T09:52:15Z</dcterms:modified>
  <cp:category/>
  <cp:version/>
  <cp:contentType/>
  <cp:contentStatus/>
</cp:coreProperties>
</file>